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07" i="19"/>
  <c r="C1" l="1"/>
  <c r="B1"/>
  <c r="A1"/>
</calcChain>
</file>

<file path=xl/sharedStrings.xml><?xml version="1.0" encoding="utf-8"?>
<sst xmlns="http://schemas.openxmlformats.org/spreadsheetml/2006/main" count="1301" uniqueCount="405">
  <si>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</si>
  <si>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</si>
  <si>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</si>
  <si>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</si>
  <si>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</si>
  <si>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</si>
  <si>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</si>
  <si>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</si>
  <si>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</si>
  <si>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</si>
  <si>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</si>
  <si>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</si>
  <si>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</si>
  <si>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</si>
  <si>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</si>
  <si>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</si>
  <si>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</si>
  <si>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</si>
  <si>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</si>
  <si>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</si>
  <si>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</si>
  <si>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</si>
  <si>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</si>
  <si>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</si>
  <si>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</si>
  <si>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</si>
  <si>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</si>
  <si>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</si>
  <si>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</si>
  <si>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</si>
  <si>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</si>
  <si>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</si>
  <si>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</si>
  <si>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</si>
  <si>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</si>
  <si>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</si>
  <si>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</si>
  <si>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</si>
  <si>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</si>
  <si>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</si>
  <si>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</si>
  <si>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</si>
  <si>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</si>
  <si>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</si>
  <si>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</si>
  <si>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</si>
  <si>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</si>
  <si>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</si>
  <si>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</si>
  <si>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</si>
  <si>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</si>
  <si>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</si>
  <si>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</si>
  <si>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</si>
  <si>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</si>
  <si>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2022</t>
  </si>
  <si>
    <t>15/02/2023 00:00</t>
  </si>
  <si>
    <t>83000130209</t>
  </si>
  <si>
    <t>UFR9WJ</t>
  </si>
  <si>
    <t>01998910358</t>
  </si>
  <si>
    <t>IT01998910358</t>
  </si>
  <si>
    <t>F509105000005381</t>
  </si>
  <si>
    <t>6310130472</t>
  </si>
  <si>
    <t>PA234</t>
  </si>
  <si>
    <t>FATTURE E ALTRI DOCUMENTI</t>
  </si>
  <si>
    <t>NO</t>
  </si>
  <si>
    <t>Comune di Dosolo - Uff_eFatturaPA</t>
  </si>
  <si>
    <t>00285910378</t>
  </si>
  <si>
    <t>IT00497931204</t>
  </si>
  <si>
    <t>F509105000005899</t>
  </si>
  <si>
    <t>7314492978</t>
  </si>
  <si>
    <t>1085/2</t>
  </si>
  <si>
    <t>04107060966</t>
  </si>
  <si>
    <t>IT10542790968</t>
  </si>
  <si>
    <t>F509105000006354</t>
  </si>
  <si>
    <t>8260371636</t>
  </si>
  <si>
    <t>3466793</t>
  </si>
  <si>
    <t>06655971007</t>
  </si>
  <si>
    <t>IT15844561009</t>
  </si>
  <si>
    <t>F509105000006548</t>
  </si>
  <si>
    <t>8612007345</t>
  </si>
  <si>
    <t>004284221047</t>
  </si>
  <si>
    <t>F509105000006439</t>
  </si>
  <si>
    <t>8416468442</t>
  </si>
  <si>
    <t>004275436095</t>
  </si>
  <si>
    <t>01877220366</t>
  </si>
  <si>
    <t>IT01877220366</t>
  </si>
  <si>
    <t>F509105000005346</t>
  </si>
  <si>
    <t>6219290541</t>
  </si>
  <si>
    <t>211295961</t>
  </si>
  <si>
    <t>NOTA DI CREDITO</t>
  </si>
  <si>
    <t>F509105000005350</t>
  </si>
  <si>
    <t>6219290512</t>
  </si>
  <si>
    <t>211295954</t>
  </si>
  <si>
    <t>02119870208</t>
  </si>
  <si>
    <t>IT02119870208</t>
  </si>
  <si>
    <t>F127082000002463</t>
  </si>
  <si>
    <t>53028010</t>
  </si>
  <si>
    <t>525160003450</t>
  </si>
  <si>
    <t>F509105000006441</t>
  </si>
  <si>
    <t>8416469555</t>
  </si>
  <si>
    <t>004275436097</t>
  </si>
  <si>
    <t>F509105000006443</t>
  </si>
  <si>
    <t>8416479696</t>
  </si>
  <si>
    <t>004275436098</t>
  </si>
  <si>
    <t>F509105000006562</t>
  </si>
  <si>
    <t>8629862243</t>
  </si>
  <si>
    <t>004285600413</t>
  </si>
  <si>
    <t>F509105000006438</t>
  </si>
  <si>
    <t>8416477435</t>
  </si>
  <si>
    <t>004275436090</t>
  </si>
  <si>
    <t>F509105000006436</t>
  </si>
  <si>
    <t>8416484652</t>
  </si>
  <si>
    <t>004275436093</t>
  </si>
  <si>
    <t>03429130234</t>
  </si>
  <si>
    <t>IT03429130234</t>
  </si>
  <si>
    <t>F127082000001901</t>
  </si>
  <si>
    <t>35775975</t>
  </si>
  <si>
    <t>40002878</t>
  </si>
  <si>
    <t>02484440207</t>
  </si>
  <si>
    <t>IT02484440207</t>
  </si>
  <si>
    <t>F509105000005512</t>
  </si>
  <si>
    <t>6514180052</t>
  </si>
  <si>
    <t>31220000614</t>
  </si>
  <si>
    <t>F127082000001944</t>
  </si>
  <si>
    <t>37616319</t>
  </si>
  <si>
    <t>525160001496</t>
  </si>
  <si>
    <t>01381700333</t>
  </si>
  <si>
    <t>IT01381700333</t>
  </si>
  <si>
    <t>F509105000000028</t>
  </si>
  <si>
    <t>61852082</t>
  </si>
  <si>
    <t>1/2017PA_NC</t>
  </si>
  <si>
    <t>F127082000002163</t>
  </si>
  <si>
    <t>44329933</t>
  </si>
  <si>
    <t>40006788</t>
  </si>
  <si>
    <t>02004750200</t>
  </si>
  <si>
    <t>IT02004750200</t>
  </si>
  <si>
    <t>F509105000005716</t>
  </si>
  <si>
    <t>6931837660</t>
  </si>
  <si>
    <t>62/0</t>
  </si>
  <si>
    <t>F509105000005347</t>
  </si>
  <si>
    <t>6219289345</t>
  </si>
  <si>
    <t>211295951</t>
  </si>
  <si>
    <t>F509105000005349</t>
  </si>
  <si>
    <t>6219290298</t>
  </si>
  <si>
    <t>211295960</t>
  </si>
  <si>
    <t>F509105000006559</t>
  </si>
  <si>
    <t>8629857581</t>
  </si>
  <si>
    <t>004285600416</t>
  </si>
  <si>
    <t>F127082000001480</t>
  </si>
  <si>
    <t>24280737</t>
  </si>
  <si>
    <t>525150002387</t>
  </si>
  <si>
    <t>F509105000006550</t>
  </si>
  <si>
    <t>8611988975</t>
  </si>
  <si>
    <t>004284221050</t>
  </si>
  <si>
    <t>F509105000006549</t>
  </si>
  <si>
    <t>8611998272</t>
  </si>
  <si>
    <t>004284221048</t>
  </si>
  <si>
    <t>F127082000002458</t>
  </si>
  <si>
    <t>53028056</t>
  </si>
  <si>
    <t>525160003215</t>
  </si>
  <si>
    <t>F509105000006445</t>
  </si>
  <si>
    <t>8416480477</t>
  </si>
  <si>
    <t>004275436092</t>
  </si>
  <si>
    <t>F509105000005344</t>
  </si>
  <si>
    <t>6219289912</t>
  </si>
  <si>
    <t>211295956</t>
  </si>
  <si>
    <t>F509105000005717</t>
  </si>
  <si>
    <t>6931837845</t>
  </si>
  <si>
    <t>61/0</t>
  </si>
  <si>
    <t>F509105000005506</t>
  </si>
  <si>
    <t>6515250539</t>
  </si>
  <si>
    <t>31220000615</t>
  </si>
  <si>
    <t>F509105000005348</t>
  </si>
  <si>
    <t>6219290364</t>
  </si>
  <si>
    <t>211295957</t>
  </si>
  <si>
    <t>F509105000006440</t>
  </si>
  <si>
    <t>8416457086</t>
  </si>
  <si>
    <t>004275436091</t>
  </si>
  <si>
    <t>F509105000005345</t>
  </si>
  <si>
    <t>6219289300</t>
  </si>
  <si>
    <t>211295953</t>
  </si>
  <si>
    <t>F509105000006545</t>
  </si>
  <si>
    <t>8611988456</t>
  </si>
  <si>
    <t>004284221053</t>
  </si>
  <si>
    <t>F509105000006565</t>
  </si>
  <si>
    <t>8629851347</t>
  </si>
  <si>
    <t>004285600415</t>
  </si>
  <si>
    <t>F509105000006543</t>
  </si>
  <si>
    <t>8612009604</t>
  </si>
  <si>
    <t>004284221051</t>
  </si>
  <si>
    <t>F509105000005510</t>
  </si>
  <si>
    <t>6514077640</t>
  </si>
  <si>
    <t>31220005571</t>
  </si>
  <si>
    <t>00488410010</t>
  </si>
  <si>
    <t>IT00488410010</t>
  </si>
  <si>
    <t>F509105000005826</t>
  </si>
  <si>
    <t>7079505655</t>
  </si>
  <si>
    <t>8B00250859</t>
  </si>
  <si>
    <t>08696660151</t>
  </si>
  <si>
    <t>IT08696660151</t>
  </si>
  <si>
    <t>F509105000006283</t>
  </si>
  <si>
    <t>8149471731</t>
  </si>
  <si>
    <t>AB-FT-220003877</t>
  </si>
  <si>
    <t>F509105000006121</t>
  </si>
  <si>
    <t>7758762494</t>
  </si>
  <si>
    <t>3037790</t>
  </si>
  <si>
    <t>F127082000001984</t>
  </si>
  <si>
    <t>38324388</t>
  </si>
  <si>
    <t>40004720</t>
  </si>
  <si>
    <t>01178580997</t>
  </si>
  <si>
    <t>IT01178580997</t>
  </si>
  <si>
    <t>F509105000002836</t>
  </si>
  <si>
    <t>1616967833</t>
  </si>
  <si>
    <t>011940156392</t>
  </si>
  <si>
    <t>F127082000002321</t>
  </si>
  <si>
    <t>48774729</t>
  </si>
  <si>
    <t>40009320</t>
  </si>
  <si>
    <t>F509105000005824</t>
  </si>
  <si>
    <t>7076776097</t>
  </si>
  <si>
    <t>8B00254938</t>
  </si>
  <si>
    <t>F509105000005816</t>
  </si>
  <si>
    <t>7152646746</t>
  </si>
  <si>
    <t>31220130576</t>
  </si>
  <si>
    <t>F509105000005813</t>
  </si>
  <si>
    <t>7152421499</t>
  </si>
  <si>
    <t>31220135824</t>
  </si>
  <si>
    <t>F509105000006064</t>
  </si>
  <si>
    <t>7640179344</t>
  </si>
  <si>
    <t>31220231078</t>
  </si>
  <si>
    <t>02025210200</t>
  </si>
  <si>
    <t>IT02025210200</t>
  </si>
  <si>
    <t>F509105000005491</t>
  </si>
  <si>
    <t>6489952752</t>
  </si>
  <si>
    <t>1/11</t>
  </si>
  <si>
    <t>F509105000005342</t>
  </si>
  <si>
    <t>6219290344</t>
  </si>
  <si>
    <t>211295958</t>
  </si>
  <si>
    <t>F509105000005746</t>
  </si>
  <si>
    <t>7079552169</t>
  </si>
  <si>
    <t>8B00254979</t>
  </si>
  <si>
    <t>01844440980</t>
  </si>
  <si>
    <t>IT01908940206</t>
  </si>
  <si>
    <t>F509105000006200</t>
  </si>
  <si>
    <t>7904421918</t>
  </si>
  <si>
    <t>150/19</t>
  </si>
  <si>
    <t>F509105000005440</t>
  </si>
  <si>
    <t>6387358521</t>
  </si>
  <si>
    <t>679/11</t>
  </si>
  <si>
    <t>F509105000006069</t>
  </si>
  <si>
    <t>7639327653</t>
  </si>
  <si>
    <t>31220235955</t>
  </si>
  <si>
    <t>F509105000005821</t>
  </si>
  <si>
    <t>7153460802</t>
  </si>
  <si>
    <t>31220130577</t>
  </si>
  <si>
    <t>05779711000</t>
  </si>
  <si>
    <t>F509105000006203</t>
  </si>
  <si>
    <t>7909649940</t>
  </si>
  <si>
    <t>0000922900010728</t>
  </si>
  <si>
    <t>F509105000005974</t>
  </si>
  <si>
    <t>7440637839</t>
  </si>
  <si>
    <t>8B00396793</t>
  </si>
  <si>
    <t>09633951000</t>
  </si>
  <si>
    <t>F509105000006305</t>
  </si>
  <si>
    <t>8165292356</t>
  </si>
  <si>
    <t>20843605040013A</t>
  </si>
  <si>
    <t>F509105000005680</t>
  </si>
  <si>
    <t>6861012573</t>
  </si>
  <si>
    <t>47/0</t>
  </si>
  <si>
    <t>LPUNLW89A65Z127K</t>
  </si>
  <si>
    <t>IT12105290964</t>
  </si>
  <si>
    <t>F509105000005685</t>
  </si>
  <si>
    <t>6852394944</t>
  </si>
  <si>
    <t>88/PA</t>
  </si>
  <si>
    <t>02322600541</t>
  </si>
  <si>
    <t>F509105000005461</t>
  </si>
  <si>
    <t>6440035157</t>
  </si>
  <si>
    <t>SF00045394</t>
  </si>
  <si>
    <t>01782820359</t>
  </si>
  <si>
    <t>IT01782820359</t>
  </si>
  <si>
    <t>F509105000005797</t>
  </si>
  <si>
    <t>7103569620</t>
  </si>
  <si>
    <t>3/EL</t>
  </si>
  <si>
    <t>F509105000006201</t>
  </si>
  <si>
    <t>7903991430</t>
  </si>
  <si>
    <t>0000922900010675</t>
  </si>
  <si>
    <t>F509105000006419</t>
  </si>
  <si>
    <t>8404271925</t>
  </si>
  <si>
    <t>004274068783</t>
  </si>
  <si>
    <t>05754381001</t>
  </si>
  <si>
    <t>IT05754381001</t>
  </si>
  <si>
    <t>F509105000005848</t>
  </si>
  <si>
    <t>7295717785</t>
  </si>
  <si>
    <t>2022027950</t>
  </si>
  <si>
    <t>F509105000006547</t>
  </si>
  <si>
    <t>8612016732</t>
  </si>
  <si>
    <t>004284221052</t>
  </si>
  <si>
    <t>F509105000005352</t>
  </si>
  <si>
    <t>6219290318</t>
  </si>
  <si>
    <t>211295959</t>
  </si>
  <si>
    <t>F509105000006420</t>
  </si>
  <si>
    <t>8404259122</t>
  </si>
  <si>
    <t>004274068784</t>
  </si>
  <si>
    <t>F127082000000884</t>
  </si>
  <si>
    <t>8616957</t>
  </si>
  <si>
    <t>7949</t>
  </si>
  <si>
    <t>F509105000006561</t>
  </si>
  <si>
    <t>8629865684</t>
  </si>
  <si>
    <t>004285600414</t>
  </si>
  <si>
    <t>F509105000005867</t>
  </si>
  <si>
    <t>7272818658</t>
  </si>
  <si>
    <t>2628841</t>
  </si>
  <si>
    <t>F509105000006427</t>
  </si>
  <si>
    <t>8391011716</t>
  </si>
  <si>
    <t>004272882406</t>
  </si>
  <si>
    <t>F509105000006207</t>
  </si>
  <si>
    <t>7924930499</t>
  </si>
  <si>
    <t>0000922900010923</t>
  </si>
  <si>
    <t>F509105000006560</t>
  </si>
  <si>
    <t>8630324358</t>
  </si>
  <si>
    <t>004285600412</t>
  </si>
  <si>
    <t>F509105000006411</t>
  </si>
  <si>
    <t>8353528788</t>
  </si>
  <si>
    <t>3489664</t>
  </si>
  <si>
    <t>F509105000005796</t>
  </si>
  <si>
    <t>7103569644</t>
  </si>
  <si>
    <t>2/EL</t>
  </si>
  <si>
    <t>F509105000006544</t>
  </si>
  <si>
    <t>8611994838</t>
  </si>
  <si>
    <t>004284221049</t>
  </si>
  <si>
    <t>F509105000006202</t>
  </si>
  <si>
    <t>7909650018</t>
  </si>
  <si>
    <t>0000922900010729</t>
  </si>
  <si>
    <t>F509105000005343</t>
  </si>
  <si>
    <t>6219290422</t>
  </si>
  <si>
    <t>211295952</t>
  </si>
  <si>
    <t>F127082000001942</t>
  </si>
  <si>
    <t>37616284</t>
  </si>
  <si>
    <t>525160001501</t>
  </si>
  <si>
    <t>LCCSMN72H09L826I</t>
  </si>
  <si>
    <t>IT02449990205</t>
  </si>
  <si>
    <t>F509105000006243</t>
  </si>
  <si>
    <t>8067399351</t>
  </si>
  <si>
    <t>5LP</t>
  </si>
  <si>
    <t>F509105000005238</t>
  </si>
  <si>
    <t>6033839396</t>
  </si>
  <si>
    <t>31210214956</t>
  </si>
  <si>
    <t>F509105000005658</t>
  </si>
  <si>
    <t>6800479161</t>
  </si>
  <si>
    <t>1/EL</t>
  </si>
  <si>
    <t>F509105000005675</t>
  </si>
  <si>
    <t>6794836248</t>
  </si>
  <si>
    <t>2022004084</t>
  </si>
  <si>
    <t>F509105000005977</t>
  </si>
  <si>
    <t>7440600905</t>
  </si>
  <si>
    <t>8B00397032</t>
  </si>
  <si>
    <t>F509105000005795</t>
  </si>
  <si>
    <t>7079505623</t>
  </si>
  <si>
    <t>8B00255168</t>
  </si>
  <si>
    <t>F509105000000663</t>
  </si>
  <si>
    <t>84866359</t>
  </si>
  <si>
    <t>011740157267</t>
  </si>
  <si>
    <t>F509105000006432</t>
  </si>
  <si>
    <t>8416457424</t>
  </si>
  <si>
    <t>004275436096</t>
  </si>
  <si>
    <t>F509105000006431</t>
  </si>
  <si>
    <t>8416474424</t>
  </si>
  <si>
    <t>004275436094</t>
  </si>
  <si>
    <t>F127082000001749</t>
  </si>
  <si>
    <t>31368105</t>
  </si>
  <si>
    <t>525160000608</t>
  </si>
  <si>
    <t>12883420155</t>
  </si>
  <si>
    <t>IT12883420155</t>
  </si>
  <si>
    <t>F509105000005175</t>
  </si>
  <si>
    <t>5972257201</t>
  </si>
  <si>
    <t>821000327694</t>
  </si>
  <si>
    <t>F509105000005435</t>
  </si>
  <si>
    <t>6384396374</t>
  </si>
  <si>
    <t>261/19</t>
  </si>
  <si>
    <t>F509105000005243</t>
  </si>
  <si>
    <t>6033707408</t>
  </si>
  <si>
    <t>31210210006</t>
  </si>
  <si>
    <t>F509105000005246</t>
  </si>
  <si>
    <t>6034530107</t>
  </si>
  <si>
    <t>31210210007</t>
  </si>
  <si>
    <t>01762150207</t>
  </si>
  <si>
    <t>IT01762150207</t>
  </si>
  <si>
    <t>F509105000006027</t>
  </si>
  <si>
    <t>7560589056</t>
  </si>
  <si>
    <t>852/2</t>
  </si>
  <si>
    <t>F509105000006223</t>
  </si>
  <si>
    <t>7977691351</t>
  </si>
  <si>
    <t>44LP</t>
  </si>
  <si>
    <t>F509105000005341</t>
  </si>
  <si>
    <t>6219289807</t>
  </si>
  <si>
    <t>211295962</t>
  </si>
  <si>
    <t>F509105000005423</t>
  </si>
  <si>
    <t>6393549915</t>
  </si>
  <si>
    <t>280/19</t>
  </si>
  <si>
    <t>F509105000005647</t>
  </si>
  <si>
    <t>6749610165</t>
  </si>
  <si>
    <t>822000040013</t>
  </si>
  <si>
    <t>F509105000006176</t>
  </si>
  <si>
    <t>7891942998</t>
  </si>
  <si>
    <t>137/19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</si>
</sst>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07"/>
  <sheetViews>
    <sheetView tabSelected="1" topLeftCell="I58" zoomScale="80" zoomScaleNormal="80" workbookViewId="0">
      <selection activeCell="P107" sqref="P107"/>
    </sheetView>
  </sheetViews>
  <sheetFormatPr defaultColWidth="0" defaultRowHeight="1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>
      <c r="A5" s="52" t="s">
        <v>4</v>
      </c>
      <c r="B5" s="52"/>
      <c r="C5" s="53" t="s">
        <v>8</v>
      </c>
      <c r="D5" s="53"/>
      <c r="E5" s="54" t="s">
        <v>10</v>
      </c>
      <c r="F5" s="54"/>
      <c r="G5" s="54"/>
      <c r="H5" s="54"/>
      <c r="I5" s="54"/>
      <c r="J5" s="12"/>
      <c r="K5" s="47" t="s">
        <v>52</v>
      </c>
      <c r="L5" s="44" t="s">
        <v>19</v>
      </c>
      <c r="M5" s="45"/>
      <c r="N5" s="45"/>
      <c r="O5" s="46"/>
      <c r="P5" s="15" t="s">
        <v>35</v>
      </c>
      <c r="Q5" s="18" t="s">
        <v>30</v>
      </c>
      <c r="R5" s="42" t="s">
        <v>25</v>
      </c>
      <c r="S5" s="43"/>
      <c r="T5"/>
    </row>
    <row r="6" spans="1:20" ht="15" customHeight="1">
      <c r="A6" s="52" t="s">
        <v>5</v>
      </c>
      <c r="B6" s="52" t="s">
        <v>6</v>
      </c>
      <c r="C6" s="53" t="s">
        <v>7</v>
      </c>
      <c r="D6" s="53" t="s">
        <v>21</v>
      </c>
      <c r="E6" s="12" t="s">
        <v>0</v>
      </c>
      <c r="F6" s="12" t="s">
        <v>2</v>
      </c>
      <c r="G6" s="54" t="s">
        <v>9</v>
      </c>
      <c r="H6" s="54"/>
      <c r="I6" s="54"/>
      <c r="J6" s="54"/>
      <c r="K6" s="48"/>
      <c r="L6" s="39" t="s">
        <v>36</v>
      </c>
      <c r="M6" s="39" t="s">
        <v>37</v>
      </c>
      <c r="N6" s="39" t="s">
        <v>38</v>
      </c>
      <c r="O6" s="39" t="s">
        <v>39</v>
      </c>
      <c r="P6" s="41" t="s">
        <v>18</v>
      </c>
      <c r="Q6" s="50" t="s">
        <v>31</v>
      </c>
      <c r="R6" s="17"/>
      <c r="S6" s="17"/>
      <c r="T6"/>
    </row>
    <row r="7" spans="1:20" ht="157.5" customHeight="1">
      <c r="A7" s="52"/>
      <c r="B7" s="52"/>
      <c r="C7" s="53"/>
      <c r="D7" s="55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49"/>
      <c r="L7" s="40"/>
      <c r="M7" s="40"/>
      <c r="N7" s="40"/>
      <c r="O7" s="40"/>
      <c r="P7" s="41"/>
      <c r="Q7" s="51"/>
      <c r="R7" s="16" t="s">
        <v>32</v>
      </c>
      <c r="S7" s="16" t="s">
        <v>28</v>
      </c>
      <c r="T7"/>
    </row>
    <row r="8" spans="1:20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44530</v>
      </c>
      <c r="I8" s="37">
        <v>452.13</v>
      </c>
      <c r="J8" t="s">
        <v>64</v>
      </c>
      <c r="K8" s="37">
        <v>370.6</v>
      </c>
      <c r="L8" s="37">
        <v>0</v>
      </c>
      <c r="M8" s="37">
        <v>0</v>
      </c>
      <c r="N8" s="37">
        <v>0</v>
      </c>
      <c r="O8" s="37">
        <v>370.58</v>
      </c>
      <c r="P8" s="37">
        <v>0.02</v>
      </c>
      <c r="Q8" t="s">
        <v>65</v>
      </c>
      <c r="R8" t="s">
        <v>58</v>
      </c>
      <c r="S8" t="s">
        <v>66</v>
      </c>
      <c r="T8" t="s">
        <v>54</v>
      </c>
    </row>
    <row r="9" spans="1:20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8">
        <v>44704</v>
      </c>
      <c r="I9" s="37">
        <v>332</v>
      </c>
      <c r="J9" t="s">
        <v>64</v>
      </c>
      <c r="K9" s="37">
        <v>332</v>
      </c>
      <c r="L9" s="37">
        <v>0</v>
      </c>
      <c r="M9" s="37">
        <v>0</v>
      </c>
      <c r="N9" s="37">
        <v>0</v>
      </c>
      <c r="O9" s="37">
        <v>0</v>
      </c>
      <c r="P9" s="37">
        <v>332</v>
      </c>
      <c r="Q9" t="s">
        <v>65</v>
      </c>
      <c r="R9" t="s">
        <v>58</v>
      </c>
      <c r="S9" t="s">
        <v>66</v>
      </c>
      <c r="T9" t="s">
        <v>54</v>
      </c>
    </row>
    <row r="10" spans="1:20">
      <c r="A10" t="s">
        <v>57</v>
      </c>
      <c r="B10" t="s">
        <v>58</v>
      </c>
      <c r="C10" t="s">
        <v>72</v>
      </c>
      <c r="D10" t="s">
        <v>73</v>
      </c>
      <c r="E10" t="s">
        <v>74</v>
      </c>
      <c r="F10" t="s">
        <v>75</v>
      </c>
      <c r="G10" t="s">
        <v>76</v>
      </c>
      <c r="H10" s="38">
        <v>44844</v>
      </c>
      <c r="I10" s="37">
        <v>29.28</v>
      </c>
      <c r="J10" t="s">
        <v>64</v>
      </c>
      <c r="K10" s="37">
        <v>24</v>
      </c>
      <c r="L10" s="37">
        <v>0</v>
      </c>
      <c r="M10" s="37">
        <v>0</v>
      </c>
      <c r="N10" s="37">
        <v>0</v>
      </c>
      <c r="O10" s="37">
        <v>0</v>
      </c>
      <c r="P10" s="37">
        <v>24</v>
      </c>
      <c r="Q10" t="s">
        <v>65</v>
      </c>
      <c r="R10" t="s">
        <v>58</v>
      </c>
      <c r="S10" t="s">
        <v>66</v>
      </c>
      <c r="T10" t="s">
        <v>54</v>
      </c>
    </row>
    <row r="11" spans="1:20">
      <c r="A11" t="s">
        <v>57</v>
      </c>
      <c r="B11" t="s">
        <v>58</v>
      </c>
      <c r="C11" t="s">
        <v>77</v>
      </c>
      <c r="D11" t="s">
        <v>78</v>
      </c>
      <c r="E11" t="s">
        <v>79</v>
      </c>
      <c r="F11" t="s">
        <v>80</v>
      </c>
      <c r="G11" t="s">
        <v>81</v>
      </c>
      <c r="H11" s="38">
        <v>44904</v>
      </c>
      <c r="I11" s="37">
        <v>2624.61</v>
      </c>
      <c r="J11" t="s">
        <v>64</v>
      </c>
      <c r="K11" s="37">
        <v>2499.63</v>
      </c>
      <c r="L11" s="37">
        <v>0</v>
      </c>
      <c r="M11" s="37">
        <v>0</v>
      </c>
      <c r="N11" s="37">
        <v>0</v>
      </c>
      <c r="O11" s="37">
        <v>0</v>
      </c>
      <c r="P11" s="37">
        <v>2499.63</v>
      </c>
      <c r="Q11" t="s">
        <v>65</v>
      </c>
      <c r="R11" t="s">
        <v>58</v>
      </c>
      <c r="S11" t="s">
        <v>66</v>
      </c>
      <c r="T11" t="s">
        <v>54</v>
      </c>
    </row>
    <row r="12" spans="1:20">
      <c r="A12" t="s">
        <v>57</v>
      </c>
      <c r="B12" t="s">
        <v>58</v>
      </c>
      <c r="C12" t="s">
        <v>77</v>
      </c>
      <c r="D12" t="s">
        <v>78</v>
      </c>
      <c r="E12" t="s">
        <v>82</v>
      </c>
      <c r="F12" t="s">
        <v>83</v>
      </c>
      <c r="G12" t="s">
        <v>84</v>
      </c>
      <c r="H12" s="38">
        <v>44875</v>
      </c>
      <c r="I12" s="37">
        <v>478.96</v>
      </c>
      <c r="J12" t="s">
        <v>64</v>
      </c>
      <c r="K12" s="37">
        <v>470.44</v>
      </c>
      <c r="L12" s="37">
        <v>0</v>
      </c>
      <c r="M12" s="37">
        <v>0</v>
      </c>
      <c r="N12" s="37">
        <v>0</v>
      </c>
      <c r="O12" s="37">
        <v>0</v>
      </c>
      <c r="P12" s="37">
        <v>470.44</v>
      </c>
      <c r="Q12" t="s">
        <v>65</v>
      </c>
      <c r="R12" t="s">
        <v>58</v>
      </c>
      <c r="S12" t="s">
        <v>66</v>
      </c>
      <c r="T12" t="s">
        <v>54</v>
      </c>
    </row>
    <row r="13" spans="1:20">
      <c r="A13" t="s">
        <v>57</v>
      </c>
      <c r="B13" t="s">
        <v>58</v>
      </c>
      <c r="C13" t="s">
        <v>85</v>
      </c>
      <c r="D13" t="s">
        <v>86</v>
      </c>
      <c r="E13" t="s">
        <v>87</v>
      </c>
      <c r="F13" t="s">
        <v>88</v>
      </c>
      <c r="G13" t="s">
        <v>89</v>
      </c>
      <c r="H13" s="38">
        <v>44522</v>
      </c>
      <c r="I13" s="37">
        <v>1466.59</v>
      </c>
      <c r="J13" t="s">
        <v>90</v>
      </c>
      <c r="K13" s="37">
        <v>1223.97</v>
      </c>
      <c r="L13" s="37">
        <v>0</v>
      </c>
      <c r="M13" s="37">
        <v>0</v>
      </c>
      <c r="N13" s="37">
        <v>0</v>
      </c>
      <c r="O13" s="37">
        <v>0</v>
      </c>
      <c r="P13" s="37">
        <v>-1223.97</v>
      </c>
      <c r="Q13" t="s">
        <v>65</v>
      </c>
      <c r="R13" t="s">
        <v>58</v>
      </c>
      <c r="S13" t="s">
        <v>66</v>
      </c>
      <c r="T13" t="s">
        <v>54</v>
      </c>
    </row>
    <row r="14" spans="1:20">
      <c r="A14" t="s">
        <v>57</v>
      </c>
      <c r="B14" t="s">
        <v>58</v>
      </c>
      <c r="C14" t="s">
        <v>85</v>
      </c>
      <c r="D14" t="s">
        <v>86</v>
      </c>
      <c r="E14" t="s">
        <v>91</v>
      </c>
      <c r="F14" t="s">
        <v>92</v>
      </c>
      <c r="G14" t="s">
        <v>93</v>
      </c>
      <c r="H14" s="38">
        <v>44522</v>
      </c>
      <c r="I14" s="37">
        <v>1123.8599999999999</v>
      </c>
      <c r="J14" t="s">
        <v>90</v>
      </c>
      <c r="K14" s="37">
        <v>943.05</v>
      </c>
      <c r="L14" s="37">
        <v>0</v>
      </c>
      <c r="M14" s="37">
        <v>0</v>
      </c>
      <c r="N14" s="37">
        <v>0</v>
      </c>
      <c r="O14" s="37">
        <v>0</v>
      </c>
      <c r="P14" s="37">
        <v>-943.05</v>
      </c>
      <c r="Q14" t="s">
        <v>65</v>
      </c>
      <c r="R14" t="s">
        <v>58</v>
      </c>
      <c r="S14" t="s">
        <v>66</v>
      </c>
      <c r="T14" t="s">
        <v>54</v>
      </c>
    </row>
    <row r="15" spans="1:20">
      <c r="A15" t="s">
        <v>57</v>
      </c>
      <c r="B15" t="s">
        <v>58</v>
      </c>
      <c r="C15" t="s">
        <v>94</v>
      </c>
      <c r="D15" t="s">
        <v>95</v>
      </c>
      <c r="E15" t="s">
        <v>96</v>
      </c>
      <c r="F15" t="s">
        <v>97</v>
      </c>
      <c r="G15" t="s">
        <v>98</v>
      </c>
      <c r="H15" s="38">
        <v>42667</v>
      </c>
      <c r="I15" s="37">
        <v>52.26</v>
      </c>
      <c r="J15" t="s">
        <v>90</v>
      </c>
      <c r="K15" s="37">
        <v>47.5</v>
      </c>
      <c r="L15" s="37">
        <v>0</v>
      </c>
      <c r="M15" s="37">
        <v>0</v>
      </c>
      <c r="N15" s="37">
        <v>0</v>
      </c>
      <c r="O15" s="37">
        <v>0</v>
      </c>
      <c r="P15" s="37">
        <v>-47.5</v>
      </c>
      <c r="Q15" t="s">
        <v>65</v>
      </c>
      <c r="R15" t="s">
        <v>58</v>
      </c>
      <c r="S15" t="s">
        <v>66</v>
      </c>
      <c r="T15" t="s">
        <v>54</v>
      </c>
    </row>
    <row r="16" spans="1:20">
      <c r="A16" t="s">
        <v>57</v>
      </c>
      <c r="B16" t="s">
        <v>58</v>
      </c>
      <c r="C16" t="s">
        <v>77</v>
      </c>
      <c r="D16" t="s">
        <v>78</v>
      </c>
      <c r="E16" t="s">
        <v>99</v>
      </c>
      <c r="F16" t="s">
        <v>100</v>
      </c>
      <c r="G16" t="s">
        <v>101</v>
      </c>
      <c r="H16" s="38">
        <v>44875</v>
      </c>
      <c r="I16" s="37">
        <v>380.17</v>
      </c>
      <c r="J16" t="s">
        <v>64</v>
      </c>
      <c r="K16" s="37">
        <v>378.02</v>
      </c>
      <c r="L16" s="37">
        <v>0</v>
      </c>
      <c r="M16" s="37">
        <v>0</v>
      </c>
      <c r="N16" s="37">
        <v>0</v>
      </c>
      <c r="O16" s="37">
        <v>0</v>
      </c>
      <c r="P16" s="37">
        <v>378.02</v>
      </c>
      <c r="Q16" t="s">
        <v>65</v>
      </c>
      <c r="R16" t="s">
        <v>58</v>
      </c>
      <c r="S16" t="s">
        <v>66</v>
      </c>
      <c r="T16" t="s">
        <v>54</v>
      </c>
    </row>
    <row r="17" spans="1:20">
      <c r="A17" t="s">
        <v>57</v>
      </c>
      <c r="B17" t="s">
        <v>58</v>
      </c>
      <c r="C17" t="s">
        <v>77</v>
      </c>
      <c r="D17" t="s">
        <v>78</v>
      </c>
      <c r="E17" t="s">
        <v>102</v>
      </c>
      <c r="F17" t="s">
        <v>103</v>
      </c>
      <c r="G17" t="s">
        <v>104</v>
      </c>
      <c r="H17" s="38">
        <v>44875</v>
      </c>
      <c r="I17" s="37">
        <v>460.07</v>
      </c>
      <c r="J17" t="s">
        <v>64</v>
      </c>
      <c r="K17" s="37">
        <v>458.07</v>
      </c>
      <c r="L17" s="37">
        <v>0</v>
      </c>
      <c r="M17" s="37">
        <v>0</v>
      </c>
      <c r="N17" s="37">
        <v>0</v>
      </c>
      <c r="O17" s="37">
        <v>0</v>
      </c>
      <c r="P17" s="37">
        <v>458.07</v>
      </c>
      <c r="Q17" t="s">
        <v>65</v>
      </c>
      <c r="R17" t="s">
        <v>58</v>
      </c>
      <c r="S17" t="s">
        <v>66</v>
      </c>
      <c r="T17" t="s">
        <v>54</v>
      </c>
    </row>
    <row r="18" spans="1:20">
      <c r="A18" t="s">
        <v>57</v>
      </c>
      <c r="B18" t="s">
        <v>58</v>
      </c>
      <c r="C18" t="s">
        <v>77</v>
      </c>
      <c r="D18" t="s">
        <v>78</v>
      </c>
      <c r="E18" t="s">
        <v>105</v>
      </c>
      <c r="F18" t="s">
        <v>106</v>
      </c>
      <c r="G18" t="s">
        <v>107</v>
      </c>
      <c r="H18" s="38">
        <v>44905</v>
      </c>
      <c r="I18" s="37">
        <v>1771.15</v>
      </c>
      <c r="J18" t="s">
        <v>64</v>
      </c>
      <c r="K18" s="37">
        <v>1686.81</v>
      </c>
      <c r="L18" s="37">
        <v>0</v>
      </c>
      <c r="M18" s="37">
        <v>0</v>
      </c>
      <c r="N18" s="37">
        <v>0</v>
      </c>
      <c r="O18" s="37">
        <v>0</v>
      </c>
      <c r="P18" s="37">
        <v>1686.81</v>
      </c>
      <c r="Q18" t="s">
        <v>65</v>
      </c>
      <c r="R18" t="s">
        <v>58</v>
      </c>
      <c r="S18" t="s">
        <v>66</v>
      </c>
      <c r="T18" t="s">
        <v>54</v>
      </c>
    </row>
    <row r="19" spans="1:20">
      <c r="A19" t="s">
        <v>57</v>
      </c>
      <c r="B19" t="s">
        <v>58</v>
      </c>
      <c r="C19" t="s">
        <v>77</v>
      </c>
      <c r="D19" t="s">
        <v>78</v>
      </c>
      <c r="E19" t="s">
        <v>108</v>
      </c>
      <c r="F19" t="s">
        <v>109</v>
      </c>
      <c r="G19" t="s">
        <v>110</v>
      </c>
      <c r="H19" s="38">
        <v>44875</v>
      </c>
      <c r="I19" s="37">
        <v>40.49</v>
      </c>
      <c r="J19" t="s">
        <v>64</v>
      </c>
      <c r="K19" s="37">
        <v>39.99</v>
      </c>
      <c r="L19" s="37">
        <v>0</v>
      </c>
      <c r="M19" s="37">
        <v>0</v>
      </c>
      <c r="N19" s="37">
        <v>0</v>
      </c>
      <c r="O19" s="37">
        <v>0</v>
      </c>
      <c r="P19" s="37">
        <v>39.99</v>
      </c>
      <c r="Q19" t="s">
        <v>65</v>
      </c>
      <c r="R19" t="s">
        <v>58</v>
      </c>
      <c r="S19" t="s">
        <v>66</v>
      </c>
      <c r="T19" t="s">
        <v>54</v>
      </c>
    </row>
    <row r="20" spans="1:20">
      <c r="A20" t="s">
        <v>57</v>
      </c>
      <c r="B20" t="s">
        <v>58</v>
      </c>
      <c r="C20" t="s">
        <v>77</v>
      </c>
      <c r="D20" t="s">
        <v>78</v>
      </c>
      <c r="E20" t="s">
        <v>111</v>
      </c>
      <c r="F20" t="s">
        <v>112</v>
      </c>
      <c r="G20" t="s">
        <v>113</v>
      </c>
      <c r="H20" s="38">
        <v>44875</v>
      </c>
      <c r="I20" s="37">
        <v>586.89</v>
      </c>
      <c r="J20" t="s">
        <v>64</v>
      </c>
      <c r="K20" s="37">
        <v>578.85</v>
      </c>
      <c r="L20" s="37">
        <v>0</v>
      </c>
      <c r="M20" s="37">
        <v>0</v>
      </c>
      <c r="N20" s="37">
        <v>0</v>
      </c>
      <c r="O20" s="37">
        <v>0</v>
      </c>
      <c r="P20" s="37">
        <v>578.85</v>
      </c>
      <c r="Q20" t="s">
        <v>65</v>
      </c>
      <c r="R20" t="s">
        <v>58</v>
      </c>
      <c r="S20" t="s">
        <v>66</v>
      </c>
      <c r="T20" t="s">
        <v>54</v>
      </c>
    </row>
    <row r="21" spans="1:20">
      <c r="A21" t="s">
        <v>57</v>
      </c>
      <c r="B21" t="s">
        <v>58</v>
      </c>
      <c r="C21" t="s">
        <v>114</v>
      </c>
      <c r="D21" t="s">
        <v>115</v>
      </c>
      <c r="E21" t="s">
        <v>116</v>
      </c>
      <c r="F21" t="s">
        <v>117</v>
      </c>
      <c r="G21" t="s">
        <v>118</v>
      </c>
      <c r="H21" s="38">
        <v>42464</v>
      </c>
      <c r="I21" s="37">
        <v>19.34</v>
      </c>
      <c r="J21" t="s">
        <v>64</v>
      </c>
      <c r="K21" s="37">
        <v>16</v>
      </c>
      <c r="L21" s="37">
        <v>0</v>
      </c>
      <c r="M21" s="37">
        <v>0</v>
      </c>
      <c r="N21" s="37">
        <v>0</v>
      </c>
      <c r="O21" s="37">
        <v>0</v>
      </c>
      <c r="P21" s="37">
        <v>16</v>
      </c>
      <c r="Q21" t="s">
        <v>65</v>
      </c>
      <c r="R21" t="s">
        <v>58</v>
      </c>
      <c r="S21" t="s">
        <v>66</v>
      </c>
      <c r="T21" t="s">
        <v>54</v>
      </c>
    </row>
    <row r="22" spans="1:20">
      <c r="A22" t="s">
        <v>57</v>
      </c>
      <c r="B22" t="s">
        <v>58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 s="38">
        <v>44572</v>
      </c>
      <c r="I22" s="37">
        <v>17.82</v>
      </c>
      <c r="J22" t="s">
        <v>64</v>
      </c>
      <c r="K22" s="37">
        <v>16.2</v>
      </c>
      <c r="L22" s="37">
        <v>0</v>
      </c>
      <c r="M22" s="37">
        <v>0</v>
      </c>
      <c r="N22" s="37">
        <v>0</v>
      </c>
      <c r="O22" s="37">
        <v>0</v>
      </c>
      <c r="P22" s="37">
        <v>16.2</v>
      </c>
      <c r="Q22" t="s">
        <v>65</v>
      </c>
      <c r="R22" t="s">
        <v>58</v>
      </c>
      <c r="S22" t="s">
        <v>66</v>
      </c>
      <c r="T22" t="s">
        <v>54</v>
      </c>
    </row>
    <row r="23" spans="1:20">
      <c r="A23" t="s">
        <v>57</v>
      </c>
      <c r="B23" t="s">
        <v>58</v>
      </c>
      <c r="C23" t="s">
        <v>94</v>
      </c>
      <c r="D23" t="s">
        <v>95</v>
      </c>
      <c r="E23" t="s">
        <v>124</v>
      </c>
      <c r="F23" t="s">
        <v>125</v>
      </c>
      <c r="G23" t="s">
        <v>126</v>
      </c>
      <c r="H23" s="38">
        <v>42482</v>
      </c>
      <c r="I23" s="37">
        <v>706.18</v>
      </c>
      <c r="J23" t="s">
        <v>90</v>
      </c>
      <c r="K23" s="37">
        <v>641.9</v>
      </c>
      <c r="L23" s="37">
        <v>0</v>
      </c>
      <c r="M23" s="37">
        <v>0</v>
      </c>
      <c r="N23" s="37">
        <v>0</v>
      </c>
      <c r="O23" s="37">
        <v>0</v>
      </c>
      <c r="P23" s="37">
        <v>-641.9</v>
      </c>
      <c r="Q23" t="s">
        <v>65</v>
      </c>
      <c r="R23" t="s">
        <v>58</v>
      </c>
      <c r="S23" t="s">
        <v>66</v>
      </c>
      <c r="T23" t="s">
        <v>54</v>
      </c>
    </row>
    <row r="24" spans="1:20">
      <c r="A24" t="s">
        <v>57</v>
      </c>
      <c r="B24" t="s">
        <v>58</v>
      </c>
      <c r="C24" t="s">
        <v>127</v>
      </c>
      <c r="D24" t="s">
        <v>128</v>
      </c>
      <c r="E24" t="s">
        <v>129</v>
      </c>
      <c r="F24" t="s">
        <v>130</v>
      </c>
      <c r="G24" t="s">
        <v>131</v>
      </c>
      <c r="H24" s="38">
        <v>42766</v>
      </c>
      <c r="I24" s="37">
        <v>4533.43</v>
      </c>
      <c r="J24" t="s">
        <v>90</v>
      </c>
      <c r="K24" s="37">
        <v>4533.43</v>
      </c>
      <c r="L24" s="37">
        <v>0</v>
      </c>
      <c r="M24" s="37">
        <v>0</v>
      </c>
      <c r="N24" s="37">
        <v>0</v>
      </c>
      <c r="O24" s="37">
        <v>3709.17</v>
      </c>
      <c r="P24" s="37">
        <v>-824.26</v>
      </c>
      <c r="Q24" t="s">
        <v>65</v>
      </c>
      <c r="R24" t="s">
        <v>58</v>
      </c>
      <c r="S24" t="s">
        <v>66</v>
      </c>
      <c r="T24" t="s">
        <v>54</v>
      </c>
    </row>
    <row r="25" spans="1:20">
      <c r="A25" t="s">
        <v>57</v>
      </c>
      <c r="B25" t="s">
        <v>58</v>
      </c>
      <c r="C25" t="s">
        <v>114</v>
      </c>
      <c r="D25" t="s">
        <v>115</v>
      </c>
      <c r="E25" t="s">
        <v>132</v>
      </c>
      <c r="F25" t="s">
        <v>133</v>
      </c>
      <c r="G25" t="s">
        <v>134</v>
      </c>
      <c r="H25" s="38">
        <v>42555</v>
      </c>
      <c r="I25" s="37">
        <v>9.74</v>
      </c>
      <c r="J25" t="s">
        <v>64</v>
      </c>
      <c r="K25" s="37">
        <v>8</v>
      </c>
      <c r="L25" s="37">
        <v>0</v>
      </c>
      <c r="M25" s="37">
        <v>0</v>
      </c>
      <c r="N25" s="37">
        <v>0</v>
      </c>
      <c r="O25" s="37">
        <v>0</v>
      </c>
      <c r="P25" s="37">
        <v>8</v>
      </c>
      <c r="Q25" t="s">
        <v>65</v>
      </c>
      <c r="R25" t="s">
        <v>58</v>
      </c>
      <c r="S25" t="s">
        <v>66</v>
      </c>
      <c r="T25" t="s">
        <v>54</v>
      </c>
    </row>
    <row r="26" spans="1:20">
      <c r="A26" t="s">
        <v>57</v>
      </c>
      <c r="B26" t="s">
        <v>58</v>
      </c>
      <c r="C26" t="s">
        <v>135</v>
      </c>
      <c r="D26" t="s">
        <v>136</v>
      </c>
      <c r="E26" t="s">
        <v>137</v>
      </c>
      <c r="F26" t="s">
        <v>138</v>
      </c>
      <c r="G26" t="s">
        <v>139</v>
      </c>
      <c r="H26" s="38">
        <v>44638</v>
      </c>
      <c r="I26" s="37">
        <v>1192.5899999999999</v>
      </c>
      <c r="J26" t="s">
        <v>90</v>
      </c>
      <c r="K26" s="37">
        <v>1084.17</v>
      </c>
      <c r="L26" s="37">
        <v>0</v>
      </c>
      <c r="M26" s="37">
        <v>0</v>
      </c>
      <c r="N26" s="37">
        <v>0</v>
      </c>
      <c r="O26" s="37">
        <v>0</v>
      </c>
      <c r="P26" s="37">
        <v>-1084.17</v>
      </c>
      <c r="Q26" t="s">
        <v>65</v>
      </c>
      <c r="R26" t="s">
        <v>58</v>
      </c>
      <c r="S26" t="s">
        <v>66</v>
      </c>
      <c r="T26" t="s">
        <v>54</v>
      </c>
    </row>
    <row r="27" spans="1:20">
      <c r="A27" t="s">
        <v>57</v>
      </c>
      <c r="B27" t="s">
        <v>58</v>
      </c>
      <c r="C27" t="s">
        <v>85</v>
      </c>
      <c r="D27" t="s">
        <v>86</v>
      </c>
      <c r="E27" t="s">
        <v>140</v>
      </c>
      <c r="F27" t="s">
        <v>141</v>
      </c>
      <c r="G27" t="s">
        <v>142</v>
      </c>
      <c r="H27" s="38">
        <v>44522</v>
      </c>
      <c r="I27" s="37">
        <v>1.9</v>
      </c>
      <c r="J27" t="s">
        <v>64</v>
      </c>
      <c r="K27" s="37">
        <v>1.56</v>
      </c>
      <c r="L27" s="37">
        <v>0</v>
      </c>
      <c r="M27" s="37">
        <v>0</v>
      </c>
      <c r="N27" s="37">
        <v>0</v>
      </c>
      <c r="O27" s="37">
        <v>0</v>
      </c>
      <c r="P27" s="37">
        <v>1.56</v>
      </c>
      <c r="Q27" t="s">
        <v>65</v>
      </c>
      <c r="R27" t="s">
        <v>58</v>
      </c>
      <c r="S27" t="s">
        <v>66</v>
      </c>
      <c r="T27" t="s">
        <v>54</v>
      </c>
    </row>
    <row r="28" spans="1:20">
      <c r="A28" t="s">
        <v>57</v>
      </c>
      <c r="B28" t="s">
        <v>58</v>
      </c>
      <c r="C28" t="s">
        <v>85</v>
      </c>
      <c r="D28" t="s">
        <v>86</v>
      </c>
      <c r="E28" t="s">
        <v>143</v>
      </c>
      <c r="F28" t="s">
        <v>144</v>
      </c>
      <c r="G28" t="s">
        <v>145</v>
      </c>
      <c r="H28" s="38">
        <v>44522</v>
      </c>
      <c r="I28" s="37">
        <v>1329.57</v>
      </c>
      <c r="J28" t="s">
        <v>90</v>
      </c>
      <c r="K28" s="37">
        <v>1111.6600000000001</v>
      </c>
      <c r="L28" s="37">
        <v>0</v>
      </c>
      <c r="M28" s="37">
        <v>0</v>
      </c>
      <c r="N28" s="37">
        <v>0</v>
      </c>
      <c r="O28" s="37">
        <v>0</v>
      </c>
      <c r="P28" s="37">
        <v>-1111.6600000000001</v>
      </c>
      <c r="Q28" t="s">
        <v>65</v>
      </c>
      <c r="R28" t="s">
        <v>58</v>
      </c>
      <c r="S28" t="s">
        <v>66</v>
      </c>
      <c r="T28" t="s">
        <v>54</v>
      </c>
    </row>
    <row r="29" spans="1:20">
      <c r="A29" t="s">
        <v>57</v>
      </c>
      <c r="B29" t="s">
        <v>58</v>
      </c>
      <c r="C29" t="s">
        <v>77</v>
      </c>
      <c r="D29" t="s">
        <v>78</v>
      </c>
      <c r="E29" t="s">
        <v>146</v>
      </c>
      <c r="F29" t="s">
        <v>147</v>
      </c>
      <c r="G29" t="s">
        <v>148</v>
      </c>
      <c r="H29" s="38">
        <v>44905</v>
      </c>
      <c r="I29" s="37">
        <v>84.54</v>
      </c>
      <c r="J29" t="s">
        <v>64</v>
      </c>
      <c r="K29" s="37">
        <v>80.510000000000005</v>
      </c>
      <c r="L29" s="37">
        <v>0</v>
      </c>
      <c r="M29" s="37">
        <v>0</v>
      </c>
      <c r="N29" s="37">
        <v>0</v>
      </c>
      <c r="O29" s="37">
        <v>0</v>
      </c>
      <c r="P29" s="37">
        <v>80.510000000000005</v>
      </c>
      <c r="Q29" t="s">
        <v>65</v>
      </c>
      <c r="R29" t="s">
        <v>58</v>
      </c>
      <c r="S29" t="s">
        <v>66</v>
      </c>
      <c r="T29" t="s">
        <v>54</v>
      </c>
    </row>
    <row r="30" spans="1:20">
      <c r="A30" t="s">
        <v>57</v>
      </c>
      <c r="B30" t="s">
        <v>58</v>
      </c>
      <c r="C30" t="s">
        <v>94</v>
      </c>
      <c r="D30" t="s">
        <v>95</v>
      </c>
      <c r="E30" t="s">
        <v>149</v>
      </c>
      <c r="F30" t="s">
        <v>150</v>
      </c>
      <c r="G30" t="s">
        <v>151</v>
      </c>
      <c r="H30" s="38">
        <v>42333</v>
      </c>
      <c r="I30" s="37">
        <v>3753.56</v>
      </c>
      <c r="J30" t="s">
        <v>90</v>
      </c>
      <c r="K30" s="37">
        <v>3412.33</v>
      </c>
      <c r="L30" s="37">
        <v>0</v>
      </c>
      <c r="M30" s="37">
        <v>0</v>
      </c>
      <c r="N30" s="37">
        <v>0</v>
      </c>
      <c r="O30" s="37">
        <v>0</v>
      </c>
      <c r="P30" s="37">
        <v>-3412.33</v>
      </c>
      <c r="Q30" t="s">
        <v>65</v>
      </c>
      <c r="R30" t="s">
        <v>58</v>
      </c>
      <c r="S30" t="s">
        <v>66</v>
      </c>
      <c r="T30" t="s">
        <v>54</v>
      </c>
    </row>
    <row r="31" spans="1:20">
      <c r="A31" t="s">
        <v>57</v>
      </c>
      <c r="B31" t="s">
        <v>58</v>
      </c>
      <c r="C31" t="s">
        <v>77</v>
      </c>
      <c r="D31" t="s">
        <v>78</v>
      </c>
      <c r="E31" t="s">
        <v>152</v>
      </c>
      <c r="F31" t="s">
        <v>153</v>
      </c>
      <c r="G31" t="s">
        <v>154</v>
      </c>
      <c r="H31" s="38">
        <v>44904</v>
      </c>
      <c r="I31" s="37">
        <v>13.2</v>
      </c>
      <c r="J31" t="s">
        <v>64</v>
      </c>
      <c r="K31" s="37">
        <v>12.57</v>
      </c>
      <c r="L31" s="37">
        <v>0</v>
      </c>
      <c r="M31" s="37">
        <v>0</v>
      </c>
      <c r="N31" s="37">
        <v>0</v>
      </c>
      <c r="O31" s="37">
        <v>0</v>
      </c>
      <c r="P31" s="37">
        <v>12.57</v>
      </c>
      <c r="Q31" t="s">
        <v>65</v>
      </c>
      <c r="R31" t="s">
        <v>58</v>
      </c>
      <c r="S31" t="s">
        <v>66</v>
      </c>
      <c r="T31" t="s">
        <v>54</v>
      </c>
    </row>
    <row r="32" spans="1:20">
      <c r="A32" t="s">
        <v>57</v>
      </c>
      <c r="B32" t="s">
        <v>58</v>
      </c>
      <c r="C32" t="s">
        <v>77</v>
      </c>
      <c r="D32" t="s">
        <v>78</v>
      </c>
      <c r="E32" t="s">
        <v>155</v>
      </c>
      <c r="F32" t="s">
        <v>156</v>
      </c>
      <c r="G32" t="s">
        <v>157</v>
      </c>
      <c r="H32" s="38">
        <v>44904</v>
      </c>
      <c r="I32" s="37">
        <v>1035.46</v>
      </c>
      <c r="J32" t="s">
        <v>64</v>
      </c>
      <c r="K32" s="37">
        <v>986.15</v>
      </c>
      <c r="L32" s="37">
        <v>0</v>
      </c>
      <c r="M32" s="37">
        <v>0</v>
      </c>
      <c r="N32" s="37">
        <v>0</v>
      </c>
      <c r="O32" s="37">
        <v>0</v>
      </c>
      <c r="P32" s="37">
        <v>986.15</v>
      </c>
      <c r="Q32" t="s">
        <v>65</v>
      </c>
      <c r="R32" t="s">
        <v>58</v>
      </c>
      <c r="S32" t="s">
        <v>66</v>
      </c>
      <c r="T32" t="s">
        <v>54</v>
      </c>
    </row>
    <row r="33" spans="1:20">
      <c r="A33" t="s">
        <v>57</v>
      </c>
      <c r="B33" t="s">
        <v>58</v>
      </c>
      <c r="C33" t="s">
        <v>94</v>
      </c>
      <c r="D33" t="s">
        <v>95</v>
      </c>
      <c r="E33" t="s">
        <v>158</v>
      </c>
      <c r="F33" t="s">
        <v>159</v>
      </c>
      <c r="G33" t="s">
        <v>160</v>
      </c>
      <c r="H33" s="38">
        <v>42667</v>
      </c>
      <c r="I33" s="37">
        <v>262.47000000000003</v>
      </c>
      <c r="J33" t="s">
        <v>90</v>
      </c>
      <c r="K33" s="37">
        <v>238.08</v>
      </c>
      <c r="L33" s="37">
        <v>0</v>
      </c>
      <c r="M33" s="37">
        <v>0</v>
      </c>
      <c r="N33" s="37">
        <v>0</v>
      </c>
      <c r="O33" s="37">
        <v>0</v>
      </c>
      <c r="P33" s="37">
        <v>-238.08</v>
      </c>
      <c r="Q33" t="s">
        <v>65</v>
      </c>
      <c r="R33" t="s">
        <v>58</v>
      </c>
      <c r="S33" t="s">
        <v>66</v>
      </c>
      <c r="T33" t="s">
        <v>54</v>
      </c>
    </row>
    <row r="34" spans="1:20">
      <c r="A34" t="s">
        <v>57</v>
      </c>
      <c r="B34" t="s">
        <v>58</v>
      </c>
      <c r="C34" t="s">
        <v>77</v>
      </c>
      <c r="D34" t="s">
        <v>78</v>
      </c>
      <c r="E34" t="s">
        <v>161</v>
      </c>
      <c r="F34" t="s">
        <v>162</v>
      </c>
      <c r="G34" t="s">
        <v>163</v>
      </c>
      <c r="H34" s="38">
        <v>44875</v>
      </c>
      <c r="I34" s="37">
        <v>460.07</v>
      </c>
      <c r="J34" t="s">
        <v>64</v>
      </c>
      <c r="K34" s="37">
        <v>458.07</v>
      </c>
      <c r="L34" s="37">
        <v>0</v>
      </c>
      <c r="M34" s="37">
        <v>0</v>
      </c>
      <c r="N34" s="37">
        <v>0</v>
      </c>
      <c r="O34" s="37">
        <v>0</v>
      </c>
      <c r="P34" s="37">
        <v>458.07</v>
      </c>
      <c r="Q34" t="s">
        <v>65</v>
      </c>
      <c r="R34" t="s">
        <v>58</v>
      </c>
      <c r="S34" t="s">
        <v>66</v>
      </c>
      <c r="T34" t="s">
        <v>54</v>
      </c>
    </row>
    <row r="35" spans="1:20">
      <c r="A35" t="s">
        <v>57</v>
      </c>
      <c r="B35" t="s">
        <v>58</v>
      </c>
      <c r="C35" t="s">
        <v>85</v>
      </c>
      <c r="D35" t="s">
        <v>86</v>
      </c>
      <c r="E35" t="s">
        <v>164</v>
      </c>
      <c r="F35" t="s">
        <v>165</v>
      </c>
      <c r="G35" t="s">
        <v>166</v>
      </c>
      <c r="H35" s="38">
        <v>44522</v>
      </c>
      <c r="I35" s="37">
        <v>23.16</v>
      </c>
      <c r="J35" t="s">
        <v>90</v>
      </c>
      <c r="K35" s="37">
        <v>15.39</v>
      </c>
      <c r="L35" s="37">
        <v>0</v>
      </c>
      <c r="M35" s="37">
        <v>0</v>
      </c>
      <c r="N35" s="37">
        <v>0</v>
      </c>
      <c r="O35" s="37">
        <v>0</v>
      </c>
      <c r="P35" s="37">
        <v>-15.39</v>
      </c>
      <c r="Q35" t="s">
        <v>65</v>
      </c>
      <c r="R35" t="s">
        <v>58</v>
      </c>
      <c r="S35" t="s">
        <v>66</v>
      </c>
      <c r="T35" t="s">
        <v>54</v>
      </c>
    </row>
    <row r="36" spans="1:20">
      <c r="A36" t="s">
        <v>57</v>
      </c>
      <c r="B36" t="s">
        <v>58</v>
      </c>
      <c r="C36" t="s">
        <v>135</v>
      </c>
      <c r="D36" t="s">
        <v>136</v>
      </c>
      <c r="E36" t="s">
        <v>167</v>
      </c>
      <c r="F36" t="s">
        <v>168</v>
      </c>
      <c r="G36" t="s">
        <v>169</v>
      </c>
      <c r="H36" s="38">
        <v>44638</v>
      </c>
      <c r="I36" s="37">
        <v>3078.55</v>
      </c>
      <c r="J36" t="s">
        <v>90</v>
      </c>
      <c r="K36" s="37">
        <v>2798.68</v>
      </c>
      <c r="L36" s="37">
        <v>0</v>
      </c>
      <c r="M36" s="37">
        <v>0</v>
      </c>
      <c r="N36" s="37">
        <v>0</v>
      </c>
      <c r="O36" s="37">
        <v>0</v>
      </c>
      <c r="P36" s="37">
        <v>-2798.68</v>
      </c>
      <c r="Q36" t="s">
        <v>65</v>
      </c>
      <c r="R36" t="s">
        <v>58</v>
      </c>
      <c r="S36" t="s">
        <v>66</v>
      </c>
      <c r="T36" t="s">
        <v>54</v>
      </c>
    </row>
    <row r="37" spans="1:20">
      <c r="A37" t="s">
        <v>57</v>
      </c>
      <c r="B37" t="s">
        <v>58</v>
      </c>
      <c r="C37" t="s">
        <v>119</v>
      </c>
      <c r="D37" t="s">
        <v>120</v>
      </c>
      <c r="E37" t="s">
        <v>170</v>
      </c>
      <c r="F37" t="s">
        <v>171</v>
      </c>
      <c r="G37" t="s">
        <v>172</v>
      </c>
      <c r="H37" s="38">
        <v>44572</v>
      </c>
      <c r="I37" s="37">
        <v>83.41</v>
      </c>
      <c r="J37" t="s">
        <v>64</v>
      </c>
      <c r="K37" s="37">
        <v>75.83</v>
      </c>
      <c r="L37" s="37">
        <v>0</v>
      </c>
      <c r="M37" s="37">
        <v>0</v>
      </c>
      <c r="N37" s="37">
        <v>0</v>
      </c>
      <c r="O37" s="37">
        <v>0</v>
      </c>
      <c r="P37" s="37">
        <v>75.83</v>
      </c>
      <c r="Q37" t="s">
        <v>65</v>
      </c>
      <c r="R37" t="s">
        <v>58</v>
      </c>
      <c r="S37" t="s">
        <v>66</v>
      </c>
      <c r="T37" t="s">
        <v>54</v>
      </c>
    </row>
    <row r="38" spans="1:20">
      <c r="A38" t="s">
        <v>57</v>
      </c>
      <c r="B38" t="s">
        <v>58</v>
      </c>
      <c r="C38" t="s">
        <v>85</v>
      </c>
      <c r="D38" t="s">
        <v>86</v>
      </c>
      <c r="E38" t="s">
        <v>173</v>
      </c>
      <c r="F38" t="s">
        <v>174</v>
      </c>
      <c r="G38" t="s">
        <v>175</v>
      </c>
      <c r="H38" s="38">
        <v>44522</v>
      </c>
      <c r="I38" s="37">
        <v>1486.18</v>
      </c>
      <c r="J38" t="s">
        <v>90</v>
      </c>
      <c r="K38" s="37">
        <v>1240.03</v>
      </c>
      <c r="L38" s="37">
        <v>0</v>
      </c>
      <c r="M38" s="37">
        <v>0</v>
      </c>
      <c r="N38" s="37">
        <v>0</v>
      </c>
      <c r="O38" s="37">
        <v>0</v>
      </c>
      <c r="P38" s="37">
        <v>-1240.03</v>
      </c>
      <c r="Q38" t="s">
        <v>65</v>
      </c>
      <c r="R38" t="s">
        <v>58</v>
      </c>
      <c r="S38" t="s">
        <v>66</v>
      </c>
      <c r="T38" t="s">
        <v>54</v>
      </c>
    </row>
    <row r="39" spans="1:20">
      <c r="A39" t="s">
        <v>57</v>
      </c>
      <c r="B39" t="s">
        <v>58</v>
      </c>
      <c r="C39" t="s">
        <v>77</v>
      </c>
      <c r="D39" t="s">
        <v>78</v>
      </c>
      <c r="E39" t="s">
        <v>176</v>
      </c>
      <c r="F39" t="s">
        <v>177</v>
      </c>
      <c r="G39" t="s">
        <v>178</v>
      </c>
      <c r="H39" s="38">
        <v>44875</v>
      </c>
      <c r="I39" s="37">
        <v>1078.53</v>
      </c>
      <c r="J39" t="s">
        <v>64</v>
      </c>
      <c r="K39" s="37">
        <v>1076.5999999999999</v>
      </c>
      <c r="L39" s="37">
        <v>0</v>
      </c>
      <c r="M39" s="37">
        <v>0</v>
      </c>
      <c r="N39" s="37">
        <v>0</v>
      </c>
      <c r="O39" s="37">
        <v>0</v>
      </c>
      <c r="P39" s="37">
        <v>1076.5999999999999</v>
      </c>
      <c r="Q39" t="s">
        <v>65</v>
      </c>
      <c r="R39" t="s">
        <v>58</v>
      </c>
      <c r="S39" t="s">
        <v>66</v>
      </c>
      <c r="T39" t="s">
        <v>54</v>
      </c>
    </row>
    <row r="40" spans="1:20">
      <c r="A40" t="s">
        <v>57</v>
      </c>
      <c r="B40" t="s">
        <v>58</v>
      </c>
      <c r="C40" t="s">
        <v>85</v>
      </c>
      <c r="D40" t="s">
        <v>86</v>
      </c>
      <c r="E40" t="s">
        <v>179</v>
      </c>
      <c r="F40" t="s">
        <v>180</v>
      </c>
      <c r="G40" t="s">
        <v>181</v>
      </c>
      <c r="H40" s="38">
        <v>44522</v>
      </c>
      <c r="I40" s="37">
        <v>405.97</v>
      </c>
      <c r="J40" t="s">
        <v>90</v>
      </c>
      <c r="K40" s="37">
        <v>354.61</v>
      </c>
      <c r="L40" s="37">
        <v>0</v>
      </c>
      <c r="M40" s="37">
        <v>0</v>
      </c>
      <c r="N40" s="37">
        <v>0</v>
      </c>
      <c r="O40" s="37">
        <v>0</v>
      </c>
      <c r="P40" s="37">
        <v>-354.61</v>
      </c>
      <c r="Q40" t="s">
        <v>65</v>
      </c>
      <c r="R40" t="s">
        <v>58</v>
      </c>
      <c r="S40" t="s">
        <v>66</v>
      </c>
      <c r="T40" t="s">
        <v>54</v>
      </c>
    </row>
    <row r="41" spans="1:20">
      <c r="A41" t="s">
        <v>57</v>
      </c>
      <c r="B41" t="s">
        <v>58</v>
      </c>
      <c r="C41" t="s">
        <v>77</v>
      </c>
      <c r="D41" t="s">
        <v>78</v>
      </c>
      <c r="E41" t="s">
        <v>182</v>
      </c>
      <c r="F41" t="s">
        <v>183</v>
      </c>
      <c r="G41" t="s">
        <v>184</v>
      </c>
      <c r="H41" s="38">
        <v>44904</v>
      </c>
      <c r="I41" s="37">
        <v>1495.56</v>
      </c>
      <c r="J41" t="s">
        <v>64</v>
      </c>
      <c r="K41" s="37">
        <v>1424.34</v>
      </c>
      <c r="L41" s="37">
        <v>0</v>
      </c>
      <c r="M41" s="37">
        <v>0</v>
      </c>
      <c r="N41" s="37">
        <v>0</v>
      </c>
      <c r="O41" s="37">
        <v>0</v>
      </c>
      <c r="P41" s="37">
        <v>1424.34</v>
      </c>
      <c r="Q41" t="s">
        <v>65</v>
      </c>
      <c r="R41" t="s">
        <v>58</v>
      </c>
      <c r="S41" t="s">
        <v>66</v>
      </c>
      <c r="T41" t="s">
        <v>54</v>
      </c>
    </row>
    <row r="42" spans="1:20">
      <c r="A42" t="s">
        <v>57</v>
      </c>
      <c r="B42" t="s">
        <v>58</v>
      </c>
      <c r="C42" t="s">
        <v>77</v>
      </c>
      <c r="D42" t="s">
        <v>78</v>
      </c>
      <c r="E42" t="s">
        <v>185</v>
      </c>
      <c r="F42" t="s">
        <v>186</v>
      </c>
      <c r="G42" t="s">
        <v>187</v>
      </c>
      <c r="H42" s="38">
        <v>44905</v>
      </c>
      <c r="I42" s="37">
        <v>350.12</v>
      </c>
      <c r="J42" t="s">
        <v>64</v>
      </c>
      <c r="K42" s="37">
        <v>333.45</v>
      </c>
      <c r="L42" s="37">
        <v>0</v>
      </c>
      <c r="M42" s="37">
        <v>0</v>
      </c>
      <c r="N42" s="37">
        <v>0</v>
      </c>
      <c r="O42" s="37">
        <v>0</v>
      </c>
      <c r="P42" s="37">
        <v>333.45</v>
      </c>
      <c r="Q42" t="s">
        <v>65</v>
      </c>
      <c r="R42" t="s">
        <v>58</v>
      </c>
      <c r="S42" t="s">
        <v>66</v>
      </c>
      <c r="T42" t="s">
        <v>54</v>
      </c>
    </row>
    <row r="43" spans="1:20">
      <c r="A43" t="s">
        <v>57</v>
      </c>
      <c r="B43" t="s">
        <v>58</v>
      </c>
      <c r="C43" t="s">
        <v>77</v>
      </c>
      <c r="D43" t="s">
        <v>78</v>
      </c>
      <c r="E43" t="s">
        <v>188</v>
      </c>
      <c r="F43" t="s">
        <v>189</v>
      </c>
      <c r="G43" t="s">
        <v>190</v>
      </c>
      <c r="H43" s="38">
        <v>44904</v>
      </c>
      <c r="I43" s="37">
        <v>368.38</v>
      </c>
      <c r="J43" t="s">
        <v>64</v>
      </c>
      <c r="K43" s="37">
        <v>350.84</v>
      </c>
      <c r="L43" s="37">
        <v>0</v>
      </c>
      <c r="M43" s="37">
        <v>0</v>
      </c>
      <c r="N43" s="37">
        <v>0</v>
      </c>
      <c r="O43" s="37">
        <v>0</v>
      </c>
      <c r="P43" s="37">
        <v>350.84</v>
      </c>
      <c r="Q43" t="s">
        <v>65</v>
      </c>
      <c r="R43" t="s">
        <v>58</v>
      </c>
      <c r="S43" t="s">
        <v>66</v>
      </c>
      <c r="T43" t="s">
        <v>54</v>
      </c>
    </row>
    <row r="44" spans="1:20">
      <c r="A44" t="s">
        <v>57</v>
      </c>
      <c r="B44" t="s">
        <v>58</v>
      </c>
      <c r="C44" t="s">
        <v>119</v>
      </c>
      <c r="D44" t="s">
        <v>120</v>
      </c>
      <c r="E44" t="s">
        <v>191</v>
      </c>
      <c r="F44" t="s">
        <v>192</v>
      </c>
      <c r="G44" t="s">
        <v>193</v>
      </c>
      <c r="H44" s="38">
        <v>44572</v>
      </c>
      <c r="I44" s="37">
        <v>17.72</v>
      </c>
      <c r="J44" t="s">
        <v>64</v>
      </c>
      <c r="K44" s="37">
        <v>16.11</v>
      </c>
      <c r="L44" s="37">
        <v>0</v>
      </c>
      <c r="M44" s="37">
        <v>0</v>
      </c>
      <c r="N44" s="37">
        <v>0</v>
      </c>
      <c r="O44" s="37">
        <v>9.1300000000000008</v>
      </c>
      <c r="P44" s="37">
        <v>6.98</v>
      </c>
      <c r="Q44" t="s">
        <v>65</v>
      </c>
      <c r="R44" t="s">
        <v>58</v>
      </c>
      <c r="S44" t="s">
        <v>66</v>
      </c>
      <c r="T44" t="s">
        <v>54</v>
      </c>
    </row>
    <row r="45" spans="1:20">
      <c r="A45" t="s">
        <v>57</v>
      </c>
      <c r="B45" t="s">
        <v>58</v>
      </c>
      <c r="C45" t="s">
        <v>194</v>
      </c>
      <c r="D45" t="s">
        <v>195</v>
      </c>
      <c r="E45" t="s">
        <v>196</v>
      </c>
      <c r="F45" t="s">
        <v>197</v>
      </c>
      <c r="G45" t="s">
        <v>198</v>
      </c>
      <c r="H45" s="38">
        <v>44662</v>
      </c>
      <c r="I45" s="37">
        <v>65.849999999999994</v>
      </c>
      <c r="J45" t="s">
        <v>90</v>
      </c>
      <c r="K45" s="37">
        <v>65.849999999999994</v>
      </c>
      <c r="L45" s="37">
        <v>0</v>
      </c>
      <c r="M45" s="37">
        <v>0</v>
      </c>
      <c r="N45" s="37">
        <v>0</v>
      </c>
      <c r="O45" s="37">
        <v>0</v>
      </c>
      <c r="P45" s="37">
        <v>-65.849999999999994</v>
      </c>
      <c r="Q45" t="s">
        <v>65</v>
      </c>
      <c r="R45" t="s">
        <v>58</v>
      </c>
      <c r="S45" t="s">
        <v>66</v>
      </c>
      <c r="T45" t="s">
        <v>54</v>
      </c>
    </row>
    <row r="46" spans="1:20">
      <c r="A46" t="s">
        <v>57</v>
      </c>
      <c r="B46" t="s">
        <v>58</v>
      </c>
      <c r="C46" t="s">
        <v>199</v>
      </c>
      <c r="D46" t="s">
        <v>200</v>
      </c>
      <c r="E46" t="s">
        <v>201</v>
      </c>
      <c r="F46" t="s">
        <v>202</v>
      </c>
      <c r="G46" t="s">
        <v>203</v>
      </c>
      <c r="H46" s="38">
        <v>44834</v>
      </c>
      <c r="I46" s="37">
        <v>43.8</v>
      </c>
      <c r="J46" t="s">
        <v>64</v>
      </c>
      <c r="K46" s="37">
        <v>43.8</v>
      </c>
      <c r="L46" s="37">
        <v>0</v>
      </c>
      <c r="M46" s="37">
        <v>0</v>
      </c>
      <c r="N46" s="37">
        <v>0</v>
      </c>
      <c r="O46" s="37">
        <v>0</v>
      </c>
      <c r="P46" s="37">
        <v>43.8</v>
      </c>
      <c r="Q46" t="s">
        <v>65</v>
      </c>
      <c r="R46" t="s">
        <v>58</v>
      </c>
      <c r="S46" t="s">
        <v>66</v>
      </c>
      <c r="T46" t="s">
        <v>54</v>
      </c>
    </row>
    <row r="47" spans="1:20">
      <c r="A47" t="s">
        <v>57</v>
      </c>
      <c r="B47" t="s">
        <v>58</v>
      </c>
      <c r="C47" t="s">
        <v>72</v>
      </c>
      <c r="D47" t="s">
        <v>73</v>
      </c>
      <c r="E47" t="s">
        <v>204</v>
      </c>
      <c r="F47" t="s">
        <v>205</v>
      </c>
      <c r="G47" t="s">
        <v>206</v>
      </c>
      <c r="H47" s="38">
        <v>44754</v>
      </c>
      <c r="I47" s="37">
        <v>29.28</v>
      </c>
      <c r="J47" t="s">
        <v>64</v>
      </c>
      <c r="K47" s="37">
        <v>24</v>
      </c>
      <c r="L47" s="37">
        <v>0</v>
      </c>
      <c r="M47" s="37">
        <v>0</v>
      </c>
      <c r="N47" s="37">
        <v>0</v>
      </c>
      <c r="O47" s="37">
        <v>0</v>
      </c>
      <c r="P47" s="37">
        <v>24</v>
      </c>
      <c r="Q47" t="s">
        <v>65</v>
      </c>
      <c r="R47" t="s">
        <v>58</v>
      </c>
      <c r="S47" t="s">
        <v>66</v>
      </c>
      <c r="T47" t="s">
        <v>54</v>
      </c>
    </row>
    <row r="48" spans="1:20">
      <c r="A48" t="s">
        <v>57</v>
      </c>
      <c r="B48" t="s">
        <v>58</v>
      </c>
      <c r="C48" t="s">
        <v>114</v>
      </c>
      <c r="D48" t="s">
        <v>115</v>
      </c>
      <c r="E48" t="s">
        <v>207</v>
      </c>
      <c r="F48" t="s">
        <v>208</v>
      </c>
      <c r="G48" t="s">
        <v>209</v>
      </c>
      <c r="H48" s="38">
        <v>42492</v>
      </c>
      <c r="I48" s="37">
        <v>9.74</v>
      </c>
      <c r="J48" t="s">
        <v>64</v>
      </c>
      <c r="K48" s="37">
        <v>8</v>
      </c>
      <c r="L48" s="37">
        <v>0</v>
      </c>
      <c r="M48" s="37">
        <v>0</v>
      </c>
      <c r="N48" s="37">
        <v>0</v>
      </c>
      <c r="O48" s="37">
        <v>0</v>
      </c>
      <c r="P48" s="37">
        <v>8</v>
      </c>
      <c r="Q48" t="s">
        <v>65</v>
      </c>
      <c r="R48" t="s">
        <v>58</v>
      </c>
      <c r="S48" t="s">
        <v>66</v>
      </c>
      <c r="T48" t="s">
        <v>54</v>
      </c>
    </row>
    <row r="49" spans="1:20">
      <c r="A49" t="s">
        <v>57</v>
      </c>
      <c r="B49" t="s">
        <v>58</v>
      </c>
      <c r="C49" t="s">
        <v>210</v>
      </c>
      <c r="D49" t="s">
        <v>211</v>
      </c>
      <c r="E49" t="s">
        <v>212</v>
      </c>
      <c r="F49" t="s">
        <v>213</v>
      </c>
      <c r="G49" t="s">
        <v>214</v>
      </c>
      <c r="H49" s="38">
        <v>43724</v>
      </c>
      <c r="I49" s="37">
        <v>1.91</v>
      </c>
      <c r="J49" t="s">
        <v>90</v>
      </c>
      <c r="K49" s="37">
        <v>1.91</v>
      </c>
      <c r="L49" s="37">
        <v>0</v>
      </c>
      <c r="M49" s="37">
        <v>0</v>
      </c>
      <c r="N49" s="37">
        <v>0</v>
      </c>
      <c r="O49" s="37">
        <v>0</v>
      </c>
      <c r="P49" s="37">
        <v>-1.91</v>
      </c>
      <c r="Q49" t="s">
        <v>65</v>
      </c>
      <c r="R49" t="s">
        <v>58</v>
      </c>
      <c r="S49" t="s">
        <v>66</v>
      </c>
      <c r="T49" t="s">
        <v>54</v>
      </c>
    </row>
    <row r="50" spans="1:20">
      <c r="A50" t="s">
        <v>57</v>
      </c>
      <c r="B50" t="s">
        <v>58</v>
      </c>
      <c r="C50" t="s">
        <v>114</v>
      </c>
      <c r="D50" t="s">
        <v>115</v>
      </c>
      <c r="E50" t="s">
        <v>215</v>
      </c>
      <c r="F50" t="s">
        <v>216</v>
      </c>
      <c r="G50" t="s">
        <v>217</v>
      </c>
      <c r="H50" s="38">
        <v>42618</v>
      </c>
      <c r="I50" s="37">
        <v>2.0299999999999998</v>
      </c>
      <c r="J50" t="s">
        <v>90</v>
      </c>
      <c r="K50" s="37">
        <v>1.59</v>
      </c>
      <c r="L50" s="37">
        <v>0</v>
      </c>
      <c r="M50" s="37">
        <v>0</v>
      </c>
      <c r="N50" s="37">
        <v>0</v>
      </c>
      <c r="O50" s="37">
        <v>0</v>
      </c>
      <c r="P50" s="37">
        <v>-1.59</v>
      </c>
      <c r="Q50" t="s">
        <v>65</v>
      </c>
      <c r="R50" t="s">
        <v>58</v>
      </c>
      <c r="S50" t="s">
        <v>66</v>
      </c>
      <c r="T50" t="s">
        <v>54</v>
      </c>
    </row>
    <row r="51" spans="1:20">
      <c r="A51" t="s">
        <v>57</v>
      </c>
      <c r="B51" t="s">
        <v>58</v>
      </c>
      <c r="C51" t="s">
        <v>194</v>
      </c>
      <c r="D51" t="s">
        <v>195</v>
      </c>
      <c r="E51" t="s">
        <v>218</v>
      </c>
      <c r="F51" t="s">
        <v>219</v>
      </c>
      <c r="G51" t="s">
        <v>220</v>
      </c>
      <c r="H51" s="38">
        <v>44662</v>
      </c>
      <c r="I51" s="37">
        <v>36.479999999999997</v>
      </c>
      <c r="J51" t="s">
        <v>90</v>
      </c>
      <c r="K51" s="37">
        <v>36.479999999999997</v>
      </c>
      <c r="L51" s="37">
        <v>0</v>
      </c>
      <c r="M51" s="37">
        <v>0</v>
      </c>
      <c r="N51" s="37">
        <v>0</v>
      </c>
      <c r="O51" s="37">
        <v>0</v>
      </c>
      <c r="P51" s="37">
        <v>-36.479999999999997</v>
      </c>
      <c r="Q51" t="s">
        <v>65</v>
      </c>
      <c r="R51" t="s">
        <v>58</v>
      </c>
      <c r="S51" t="s">
        <v>66</v>
      </c>
      <c r="T51" t="s">
        <v>54</v>
      </c>
    </row>
    <row r="52" spans="1:20">
      <c r="A52" t="s">
        <v>57</v>
      </c>
      <c r="B52" t="s">
        <v>58</v>
      </c>
      <c r="C52" t="s">
        <v>119</v>
      </c>
      <c r="D52" t="s">
        <v>120</v>
      </c>
      <c r="E52" t="s">
        <v>221</v>
      </c>
      <c r="F52" t="s">
        <v>222</v>
      </c>
      <c r="G52" t="s">
        <v>223</v>
      </c>
      <c r="H52" s="38">
        <v>44673</v>
      </c>
      <c r="I52" s="37">
        <v>15.31</v>
      </c>
      <c r="J52" t="s">
        <v>64</v>
      </c>
      <c r="K52" s="37">
        <v>13.92</v>
      </c>
      <c r="L52" s="37">
        <v>0</v>
      </c>
      <c r="M52" s="37">
        <v>0</v>
      </c>
      <c r="N52" s="37">
        <v>0</v>
      </c>
      <c r="O52" s="37">
        <v>0</v>
      </c>
      <c r="P52" s="37">
        <v>13.92</v>
      </c>
      <c r="Q52" t="s">
        <v>65</v>
      </c>
      <c r="R52" t="s">
        <v>58</v>
      </c>
      <c r="S52" t="s">
        <v>66</v>
      </c>
      <c r="T52" t="s">
        <v>54</v>
      </c>
    </row>
    <row r="53" spans="1:20">
      <c r="A53" t="s">
        <v>57</v>
      </c>
      <c r="B53" t="s">
        <v>58</v>
      </c>
      <c r="C53" t="s">
        <v>119</v>
      </c>
      <c r="D53" t="s">
        <v>120</v>
      </c>
      <c r="E53" t="s">
        <v>224</v>
      </c>
      <c r="F53" t="s">
        <v>225</v>
      </c>
      <c r="G53" t="s">
        <v>226</v>
      </c>
      <c r="H53" s="38">
        <v>44673</v>
      </c>
      <c r="I53" s="37">
        <v>64.13</v>
      </c>
      <c r="J53" t="s">
        <v>90</v>
      </c>
      <c r="K53" s="37">
        <v>58.3</v>
      </c>
      <c r="L53" s="37">
        <v>0</v>
      </c>
      <c r="M53" s="37">
        <v>0</v>
      </c>
      <c r="N53" s="37">
        <v>0</v>
      </c>
      <c r="O53" s="37">
        <v>0</v>
      </c>
      <c r="P53" s="37">
        <v>-58.3</v>
      </c>
      <c r="Q53" t="s">
        <v>65</v>
      </c>
      <c r="R53" t="s">
        <v>58</v>
      </c>
      <c r="S53" t="s">
        <v>66</v>
      </c>
      <c r="T53" t="s">
        <v>54</v>
      </c>
    </row>
    <row r="54" spans="1:20">
      <c r="A54" t="s">
        <v>57</v>
      </c>
      <c r="B54" t="s">
        <v>58</v>
      </c>
      <c r="C54" t="s">
        <v>119</v>
      </c>
      <c r="D54" t="s">
        <v>120</v>
      </c>
      <c r="E54" t="s">
        <v>227</v>
      </c>
      <c r="F54" t="s">
        <v>228</v>
      </c>
      <c r="G54" t="s">
        <v>229</v>
      </c>
      <c r="H54" s="38">
        <v>44750</v>
      </c>
      <c r="I54" s="37">
        <v>28.86</v>
      </c>
      <c r="J54" t="s">
        <v>64</v>
      </c>
      <c r="K54" s="37">
        <v>26.24</v>
      </c>
      <c r="L54" s="37">
        <v>0</v>
      </c>
      <c r="M54" s="37">
        <v>0</v>
      </c>
      <c r="N54" s="37">
        <v>0</v>
      </c>
      <c r="O54" s="37">
        <v>0</v>
      </c>
      <c r="P54" s="37">
        <v>26.24</v>
      </c>
      <c r="Q54" t="s">
        <v>65</v>
      </c>
      <c r="R54" t="s">
        <v>58</v>
      </c>
      <c r="S54" t="s">
        <v>66</v>
      </c>
      <c r="T54" t="s">
        <v>54</v>
      </c>
    </row>
    <row r="55" spans="1:20">
      <c r="A55" t="s">
        <v>57</v>
      </c>
      <c r="B55" t="s">
        <v>58</v>
      </c>
      <c r="C55" t="s">
        <v>230</v>
      </c>
      <c r="D55" t="s">
        <v>231</v>
      </c>
      <c r="E55" t="s">
        <v>232</v>
      </c>
      <c r="F55" t="s">
        <v>233</v>
      </c>
      <c r="G55" t="s">
        <v>234</v>
      </c>
      <c r="H55" s="38">
        <v>44564</v>
      </c>
      <c r="I55" s="37">
        <v>228.38</v>
      </c>
      <c r="J55" t="s">
        <v>90</v>
      </c>
      <c r="K55" s="37">
        <v>187.2</v>
      </c>
      <c r="L55" s="37">
        <v>0</v>
      </c>
      <c r="M55" s="37">
        <v>0</v>
      </c>
      <c r="N55" s="37">
        <v>0</v>
      </c>
      <c r="O55" s="37">
        <v>0</v>
      </c>
      <c r="P55" s="37">
        <v>-187.2</v>
      </c>
      <c r="Q55" t="s">
        <v>65</v>
      </c>
      <c r="R55" t="s">
        <v>58</v>
      </c>
      <c r="S55" t="s">
        <v>66</v>
      </c>
      <c r="T55" t="s">
        <v>54</v>
      </c>
    </row>
    <row r="56" spans="1:20">
      <c r="A56" t="s">
        <v>57</v>
      </c>
      <c r="B56" t="s">
        <v>58</v>
      </c>
      <c r="C56" t="s">
        <v>85</v>
      </c>
      <c r="D56" t="s">
        <v>86</v>
      </c>
      <c r="E56" t="s">
        <v>235</v>
      </c>
      <c r="F56" t="s">
        <v>236</v>
      </c>
      <c r="G56" t="s">
        <v>237</v>
      </c>
      <c r="H56" s="38">
        <v>44522</v>
      </c>
      <c r="I56" s="37">
        <v>1734.52</v>
      </c>
      <c r="J56" t="s">
        <v>90</v>
      </c>
      <c r="K56" s="37">
        <v>1443.59</v>
      </c>
      <c r="L56" s="37">
        <v>0</v>
      </c>
      <c r="M56" s="37">
        <v>0</v>
      </c>
      <c r="N56" s="37">
        <v>0</v>
      </c>
      <c r="O56" s="37">
        <v>0</v>
      </c>
      <c r="P56" s="37">
        <v>-1443.59</v>
      </c>
      <c r="Q56" t="s">
        <v>65</v>
      </c>
      <c r="R56" t="s">
        <v>58</v>
      </c>
      <c r="S56" t="s">
        <v>66</v>
      </c>
      <c r="T56" t="s">
        <v>54</v>
      </c>
    </row>
    <row r="57" spans="1:20">
      <c r="A57" t="s">
        <v>57</v>
      </c>
      <c r="B57" t="s">
        <v>58</v>
      </c>
      <c r="C57" t="s">
        <v>194</v>
      </c>
      <c r="D57" t="s">
        <v>195</v>
      </c>
      <c r="E57" t="s">
        <v>238</v>
      </c>
      <c r="F57" t="s">
        <v>239</v>
      </c>
      <c r="G57" t="s">
        <v>240</v>
      </c>
      <c r="H57" s="38">
        <v>44662</v>
      </c>
      <c r="I57" s="37">
        <v>2.58</v>
      </c>
      <c r="J57" t="s">
        <v>90</v>
      </c>
      <c r="K57" s="37">
        <v>2.58</v>
      </c>
      <c r="L57" s="37">
        <v>0</v>
      </c>
      <c r="M57" s="37">
        <v>0</v>
      </c>
      <c r="N57" s="37">
        <v>0</v>
      </c>
      <c r="O57" s="37">
        <v>0</v>
      </c>
      <c r="P57" s="37">
        <v>-2.58</v>
      </c>
      <c r="Q57" t="s">
        <v>65</v>
      </c>
      <c r="R57" t="s">
        <v>58</v>
      </c>
      <c r="S57" t="s">
        <v>66</v>
      </c>
      <c r="T57" t="s">
        <v>54</v>
      </c>
    </row>
    <row r="58" spans="1:20">
      <c r="A58" t="s">
        <v>57</v>
      </c>
      <c r="B58" t="s">
        <v>58</v>
      </c>
      <c r="C58" t="s">
        <v>241</v>
      </c>
      <c r="D58" t="s">
        <v>242</v>
      </c>
      <c r="E58" t="s">
        <v>243</v>
      </c>
      <c r="F58" t="s">
        <v>244</v>
      </c>
      <c r="G58" t="s">
        <v>245</v>
      </c>
      <c r="H58" s="38">
        <v>44797</v>
      </c>
      <c r="I58" s="37">
        <v>236.25</v>
      </c>
      <c r="J58" t="s">
        <v>90</v>
      </c>
      <c r="K58" s="37">
        <v>225</v>
      </c>
      <c r="L58" s="37">
        <v>0</v>
      </c>
      <c r="M58" s="37">
        <v>0</v>
      </c>
      <c r="N58" s="37">
        <v>0</v>
      </c>
      <c r="O58" s="37">
        <v>0</v>
      </c>
      <c r="P58" s="37">
        <v>-225</v>
      </c>
      <c r="Q58" t="s">
        <v>65</v>
      </c>
      <c r="R58" t="s">
        <v>58</v>
      </c>
      <c r="S58" t="s">
        <v>66</v>
      </c>
      <c r="T58" t="s">
        <v>54</v>
      </c>
    </row>
    <row r="59" spans="1:20">
      <c r="A59" t="s">
        <v>57</v>
      </c>
      <c r="B59" t="s">
        <v>58</v>
      </c>
      <c r="C59" t="s">
        <v>230</v>
      </c>
      <c r="D59" t="s">
        <v>231</v>
      </c>
      <c r="E59" t="s">
        <v>246</v>
      </c>
      <c r="F59" t="s">
        <v>247</v>
      </c>
      <c r="G59" t="s">
        <v>248</v>
      </c>
      <c r="H59" s="38">
        <v>44552</v>
      </c>
      <c r="I59" s="37">
        <v>228.38</v>
      </c>
      <c r="J59" t="s">
        <v>64</v>
      </c>
      <c r="K59" s="37">
        <v>187.2</v>
      </c>
      <c r="L59" s="37">
        <v>0</v>
      </c>
      <c r="M59" s="37">
        <v>0</v>
      </c>
      <c r="N59" s="37">
        <v>0</v>
      </c>
      <c r="O59" s="37">
        <v>0</v>
      </c>
      <c r="P59" s="37">
        <v>187.2</v>
      </c>
      <c r="Q59" t="s">
        <v>65</v>
      </c>
      <c r="R59" t="s">
        <v>58</v>
      </c>
      <c r="S59" t="s">
        <v>66</v>
      </c>
      <c r="T59" t="s">
        <v>54</v>
      </c>
    </row>
    <row r="60" spans="1:20">
      <c r="A60" t="s">
        <v>57</v>
      </c>
      <c r="B60" t="s">
        <v>58</v>
      </c>
      <c r="C60" t="s">
        <v>119</v>
      </c>
      <c r="D60" t="s">
        <v>120</v>
      </c>
      <c r="E60" t="s">
        <v>249</v>
      </c>
      <c r="F60" t="s">
        <v>250</v>
      </c>
      <c r="G60" t="s">
        <v>251</v>
      </c>
      <c r="H60" s="38">
        <v>44750</v>
      </c>
      <c r="I60" s="37">
        <v>17.22</v>
      </c>
      <c r="J60" t="s">
        <v>64</v>
      </c>
      <c r="K60" s="37">
        <v>15.65</v>
      </c>
      <c r="L60" s="37">
        <v>0</v>
      </c>
      <c r="M60" s="37">
        <v>0</v>
      </c>
      <c r="N60" s="37">
        <v>0</v>
      </c>
      <c r="O60" s="37">
        <v>0</v>
      </c>
      <c r="P60" s="37">
        <v>15.65</v>
      </c>
      <c r="Q60" t="s">
        <v>65</v>
      </c>
      <c r="R60" t="s">
        <v>58</v>
      </c>
      <c r="S60" t="s">
        <v>66</v>
      </c>
      <c r="T60" t="s">
        <v>54</v>
      </c>
    </row>
    <row r="61" spans="1:20">
      <c r="A61" t="s">
        <v>57</v>
      </c>
      <c r="B61" t="s">
        <v>58</v>
      </c>
      <c r="C61" t="s">
        <v>119</v>
      </c>
      <c r="D61" t="s">
        <v>120</v>
      </c>
      <c r="E61" t="s">
        <v>252</v>
      </c>
      <c r="F61" t="s">
        <v>253</v>
      </c>
      <c r="G61" t="s">
        <v>254</v>
      </c>
      <c r="H61" s="38">
        <v>44673</v>
      </c>
      <c r="I61" s="37">
        <v>28.7</v>
      </c>
      <c r="J61" t="s">
        <v>64</v>
      </c>
      <c r="K61" s="37">
        <v>26.09</v>
      </c>
      <c r="L61" s="37">
        <v>0</v>
      </c>
      <c r="M61" s="37">
        <v>0</v>
      </c>
      <c r="N61" s="37">
        <v>0</v>
      </c>
      <c r="O61" s="37">
        <v>0</v>
      </c>
      <c r="P61" s="37">
        <v>26.09</v>
      </c>
      <c r="Q61" t="s">
        <v>65</v>
      </c>
      <c r="R61" t="s">
        <v>58</v>
      </c>
      <c r="S61" t="s">
        <v>66</v>
      </c>
      <c r="T61" t="s">
        <v>54</v>
      </c>
    </row>
    <row r="62" spans="1:20">
      <c r="A62" t="s">
        <v>57</v>
      </c>
      <c r="B62" t="s">
        <v>58</v>
      </c>
      <c r="C62" t="s">
        <v>255</v>
      </c>
      <c r="D62" t="s">
        <v>78</v>
      </c>
      <c r="E62" t="s">
        <v>256</v>
      </c>
      <c r="F62" t="s">
        <v>257</v>
      </c>
      <c r="G62" t="s">
        <v>258</v>
      </c>
      <c r="H62" s="38">
        <v>44800</v>
      </c>
      <c r="I62" s="37">
        <v>410.1</v>
      </c>
      <c r="J62" t="s">
        <v>64</v>
      </c>
      <c r="K62" s="37">
        <v>336.15</v>
      </c>
      <c r="L62" s="37">
        <v>0</v>
      </c>
      <c r="M62" s="37">
        <v>0</v>
      </c>
      <c r="N62" s="37">
        <v>0</v>
      </c>
      <c r="O62" s="37">
        <v>0</v>
      </c>
      <c r="P62" s="37">
        <v>336.15</v>
      </c>
      <c r="Q62" t="s">
        <v>65</v>
      </c>
      <c r="R62" t="s">
        <v>58</v>
      </c>
      <c r="S62" t="s">
        <v>66</v>
      </c>
      <c r="T62" t="s">
        <v>54</v>
      </c>
    </row>
    <row r="63" spans="1:20">
      <c r="A63" t="s">
        <v>57</v>
      </c>
      <c r="B63" t="s">
        <v>58</v>
      </c>
      <c r="C63" t="s">
        <v>194</v>
      </c>
      <c r="D63" t="s">
        <v>195</v>
      </c>
      <c r="E63" t="s">
        <v>259</v>
      </c>
      <c r="F63" t="s">
        <v>260</v>
      </c>
      <c r="G63" t="s">
        <v>261</v>
      </c>
      <c r="H63" s="38">
        <v>44721</v>
      </c>
      <c r="I63" s="37">
        <v>93.88</v>
      </c>
      <c r="J63" t="s">
        <v>64</v>
      </c>
      <c r="K63" s="37">
        <v>76.95</v>
      </c>
      <c r="L63" s="37">
        <v>0</v>
      </c>
      <c r="M63" s="37">
        <v>0</v>
      </c>
      <c r="N63" s="37">
        <v>0</v>
      </c>
      <c r="O63" s="37">
        <v>11.1</v>
      </c>
      <c r="P63" s="37">
        <v>65.849999999999994</v>
      </c>
      <c r="Q63" t="s">
        <v>65</v>
      </c>
      <c r="R63" t="s">
        <v>58</v>
      </c>
      <c r="S63" t="s">
        <v>66</v>
      </c>
      <c r="T63" t="s">
        <v>54</v>
      </c>
    </row>
    <row r="64" spans="1:20">
      <c r="A64" t="s">
        <v>57</v>
      </c>
      <c r="B64" t="s">
        <v>58</v>
      </c>
      <c r="C64" t="s">
        <v>262</v>
      </c>
      <c r="D64" t="s">
        <v>78</v>
      </c>
      <c r="E64" t="s">
        <v>263</v>
      </c>
      <c r="F64" t="s">
        <v>264</v>
      </c>
      <c r="G64" t="s">
        <v>265</v>
      </c>
      <c r="H64" s="38">
        <v>44839</v>
      </c>
      <c r="I64" s="37">
        <v>25</v>
      </c>
      <c r="J64" t="s">
        <v>90</v>
      </c>
      <c r="K64" s="37">
        <v>25</v>
      </c>
      <c r="L64" s="37">
        <v>0</v>
      </c>
      <c r="M64" s="37">
        <v>0</v>
      </c>
      <c r="N64" s="37">
        <v>0</v>
      </c>
      <c r="O64" s="37">
        <v>0</v>
      </c>
      <c r="P64" s="37">
        <v>-25</v>
      </c>
      <c r="Q64" t="s">
        <v>65</v>
      </c>
      <c r="R64" t="s">
        <v>58</v>
      </c>
      <c r="S64" t="s">
        <v>66</v>
      </c>
      <c r="T64" t="s">
        <v>54</v>
      </c>
    </row>
    <row r="65" spans="1:20">
      <c r="A65" t="s">
        <v>57</v>
      </c>
      <c r="B65" t="s">
        <v>58</v>
      </c>
      <c r="C65" t="s">
        <v>135</v>
      </c>
      <c r="D65" t="s">
        <v>136</v>
      </c>
      <c r="E65" t="s">
        <v>266</v>
      </c>
      <c r="F65" t="s">
        <v>267</v>
      </c>
      <c r="G65" t="s">
        <v>268</v>
      </c>
      <c r="H65" s="38">
        <v>44624</v>
      </c>
      <c r="I65" s="37">
        <v>6814.8</v>
      </c>
      <c r="J65" t="s">
        <v>64</v>
      </c>
      <c r="K65" s="37">
        <v>6195.27</v>
      </c>
      <c r="L65" s="37">
        <v>0</v>
      </c>
      <c r="M65" s="37">
        <v>0</v>
      </c>
      <c r="N65" s="37">
        <v>0</v>
      </c>
      <c r="O65" s="37">
        <v>2312.42</v>
      </c>
      <c r="P65" s="37">
        <v>3882.85</v>
      </c>
      <c r="Q65" t="s">
        <v>65</v>
      </c>
      <c r="R65" t="s">
        <v>58</v>
      </c>
      <c r="S65" t="s">
        <v>66</v>
      </c>
      <c r="T65" t="s">
        <v>54</v>
      </c>
    </row>
    <row r="66" spans="1:20">
      <c r="A66" t="s">
        <v>57</v>
      </c>
      <c r="B66" t="s">
        <v>58</v>
      </c>
      <c r="C66" t="s">
        <v>269</v>
      </c>
      <c r="D66" t="s">
        <v>270</v>
      </c>
      <c r="E66" t="s">
        <v>271</v>
      </c>
      <c r="F66" t="s">
        <v>272</v>
      </c>
      <c r="G66" t="s">
        <v>273</v>
      </c>
      <c r="H66" s="38">
        <v>44630</v>
      </c>
      <c r="I66" s="37">
        <v>2000.01</v>
      </c>
      <c r="J66" t="s">
        <v>64</v>
      </c>
      <c r="K66" s="37">
        <v>1639.35</v>
      </c>
      <c r="L66" s="37">
        <v>0</v>
      </c>
      <c r="M66" s="37">
        <v>0</v>
      </c>
      <c r="N66" s="37">
        <v>0</v>
      </c>
      <c r="O66" s="37">
        <v>1639.34</v>
      </c>
      <c r="P66" s="37">
        <v>0.01</v>
      </c>
      <c r="Q66" t="s">
        <v>65</v>
      </c>
      <c r="R66" t="s">
        <v>58</v>
      </c>
      <c r="S66" t="s">
        <v>66</v>
      </c>
      <c r="T66" t="s">
        <v>54</v>
      </c>
    </row>
    <row r="67" spans="1:20">
      <c r="A67" t="s">
        <v>57</v>
      </c>
      <c r="B67" t="s">
        <v>58</v>
      </c>
      <c r="C67" t="s">
        <v>274</v>
      </c>
      <c r="D67" t="s">
        <v>78</v>
      </c>
      <c r="E67" t="s">
        <v>275</v>
      </c>
      <c r="F67" t="s">
        <v>276</v>
      </c>
      <c r="G67" t="s">
        <v>277</v>
      </c>
      <c r="H67" s="38">
        <v>44560</v>
      </c>
      <c r="I67" s="37">
        <v>128.51</v>
      </c>
      <c r="J67" t="s">
        <v>64</v>
      </c>
      <c r="K67" s="37">
        <v>105.34</v>
      </c>
      <c r="L67" s="37">
        <v>0</v>
      </c>
      <c r="M67" s="37">
        <v>0</v>
      </c>
      <c r="N67" s="37">
        <v>0</v>
      </c>
      <c r="O67" s="37">
        <v>105.33</v>
      </c>
      <c r="P67" s="37">
        <v>0.01</v>
      </c>
      <c r="Q67" t="s">
        <v>65</v>
      </c>
      <c r="R67" t="s">
        <v>58</v>
      </c>
      <c r="S67" t="s">
        <v>66</v>
      </c>
      <c r="T67" t="s">
        <v>54</v>
      </c>
    </row>
    <row r="68" spans="1:20">
      <c r="A68" t="s">
        <v>57</v>
      </c>
      <c r="B68" t="s">
        <v>58</v>
      </c>
      <c r="C68" t="s">
        <v>278</v>
      </c>
      <c r="D68" t="s">
        <v>279</v>
      </c>
      <c r="E68" t="s">
        <v>280</v>
      </c>
      <c r="F68" t="s">
        <v>281</v>
      </c>
      <c r="G68" t="s">
        <v>282</v>
      </c>
      <c r="H68" s="38">
        <v>44671</v>
      </c>
      <c r="I68" s="37">
        <v>486</v>
      </c>
      <c r="J68" t="s">
        <v>64</v>
      </c>
      <c r="K68" s="37">
        <v>398.36</v>
      </c>
      <c r="L68" s="37">
        <v>0</v>
      </c>
      <c r="M68" s="37">
        <v>0</v>
      </c>
      <c r="N68" s="37">
        <v>0</v>
      </c>
      <c r="O68" s="37">
        <v>0</v>
      </c>
      <c r="P68" s="37">
        <v>398.36</v>
      </c>
      <c r="Q68" t="s">
        <v>65</v>
      </c>
      <c r="R68" t="s">
        <v>58</v>
      </c>
      <c r="S68" t="s">
        <v>66</v>
      </c>
      <c r="T68" t="s">
        <v>54</v>
      </c>
    </row>
    <row r="69" spans="1:20">
      <c r="A69" t="s">
        <v>57</v>
      </c>
      <c r="B69" t="s">
        <v>58</v>
      </c>
      <c r="C69" t="s">
        <v>255</v>
      </c>
      <c r="D69" t="s">
        <v>78</v>
      </c>
      <c r="E69" t="s">
        <v>283</v>
      </c>
      <c r="F69" t="s">
        <v>284</v>
      </c>
      <c r="G69" t="s">
        <v>285</v>
      </c>
      <c r="H69" s="38">
        <v>44798</v>
      </c>
      <c r="I69" s="37">
        <v>410.1</v>
      </c>
      <c r="J69" t="s">
        <v>64</v>
      </c>
      <c r="K69" s="37">
        <v>336.15</v>
      </c>
      <c r="L69" s="37">
        <v>0</v>
      </c>
      <c r="M69" s="37">
        <v>0</v>
      </c>
      <c r="N69" s="37">
        <v>0</v>
      </c>
      <c r="O69" s="37">
        <v>0</v>
      </c>
      <c r="P69" s="37">
        <v>336.15</v>
      </c>
      <c r="Q69" t="s">
        <v>65</v>
      </c>
      <c r="R69" t="s">
        <v>58</v>
      </c>
      <c r="S69" t="s">
        <v>66</v>
      </c>
      <c r="T69" t="s">
        <v>54</v>
      </c>
    </row>
    <row r="70" spans="1:20">
      <c r="A70" t="s">
        <v>57</v>
      </c>
      <c r="B70" t="s">
        <v>58</v>
      </c>
      <c r="C70" t="s">
        <v>77</v>
      </c>
      <c r="D70" t="s">
        <v>78</v>
      </c>
      <c r="E70" t="s">
        <v>286</v>
      </c>
      <c r="F70" t="s">
        <v>287</v>
      </c>
      <c r="G70" t="s">
        <v>288</v>
      </c>
      <c r="H70" s="38">
        <v>44874</v>
      </c>
      <c r="I70" s="37">
        <v>310.49</v>
      </c>
      <c r="J70" t="s">
        <v>64</v>
      </c>
      <c r="K70" s="37">
        <v>309.99</v>
      </c>
      <c r="L70" s="37">
        <v>0</v>
      </c>
      <c r="M70" s="37">
        <v>0</v>
      </c>
      <c r="N70" s="37">
        <v>0</v>
      </c>
      <c r="O70" s="37">
        <v>0</v>
      </c>
      <c r="P70" s="37">
        <v>309.99</v>
      </c>
      <c r="Q70" t="s">
        <v>65</v>
      </c>
      <c r="R70" t="s">
        <v>58</v>
      </c>
      <c r="S70" t="s">
        <v>66</v>
      </c>
      <c r="T70" t="s">
        <v>54</v>
      </c>
    </row>
    <row r="71" spans="1:20">
      <c r="A71" t="s">
        <v>57</v>
      </c>
      <c r="B71" t="s">
        <v>58</v>
      </c>
      <c r="C71" t="s">
        <v>289</v>
      </c>
      <c r="D71" t="s">
        <v>290</v>
      </c>
      <c r="E71" t="s">
        <v>291</v>
      </c>
      <c r="F71" t="s">
        <v>292</v>
      </c>
      <c r="G71" t="s">
        <v>293</v>
      </c>
      <c r="H71" s="38">
        <v>44700</v>
      </c>
      <c r="I71" s="37">
        <v>36.6</v>
      </c>
      <c r="J71" t="s">
        <v>64</v>
      </c>
      <c r="K71" s="37">
        <v>30</v>
      </c>
      <c r="L71" s="37">
        <v>0</v>
      </c>
      <c r="M71" s="37">
        <v>0</v>
      </c>
      <c r="N71" s="37">
        <v>0</v>
      </c>
      <c r="O71" s="37">
        <v>0</v>
      </c>
      <c r="P71" s="37">
        <v>30</v>
      </c>
      <c r="Q71" t="s">
        <v>65</v>
      </c>
      <c r="R71" t="s">
        <v>58</v>
      </c>
      <c r="S71" t="s">
        <v>66</v>
      </c>
      <c r="T71" t="s">
        <v>54</v>
      </c>
    </row>
    <row r="72" spans="1:20">
      <c r="A72" t="s">
        <v>57</v>
      </c>
      <c r="B72" t="s">
        <v>58</v>
      </c>
      <c r="C72" t="s">
        <v>77</v>
      </c>
      <c r="D72" t="s">
        <v>78</v>
      </c>
      <c r="E72" t="s">
        <v>294</v>
      </c>
      <c r="F72" t="s">
        <v>295</v>
      </c>
      <c r="G72" t="s">
        <v>296</v>
      </c>
      <c r="H72" s="38">
        <v>44904</v>
      </c>
      <c r="I72" s="37">
        <v>1218.82</v>
      </c>
      <c r="J72" t="s">
        <v>64</v>
      </c>
      <c r="K72" s="37">
        <v>1160.78</v>
      </c>
      <c r="L72" s="37">
        <v>0</v>
      </c>
      <c r="M72" s="37">
        <v>0</v>
      </c>
      <c r="N72" s="37">
        <v>0</v>
      </c>
      <c r="O72" s="37">
        <v>0</v>
      </c>
      <c r="P72" s="37">
        <v>1160.78</v>
      </c>
      <c r="Q72" t="s">
        <v>65</v>
      </c>
      <c r="R72" t="s">
        <v>58</v>
      </c>
      <c r="S72" t="s">
        <v>66</v>
      </c>
      <c r="T72" t="s">
        <v>54</v>
      </c>
    </row>
    <row r="73" spans="1:20">
      <c r="A73" t="s">
        <v>57</v>
      </c>
      <c r="B73" t="s">
        <v>58</v>
      </c>
      <c r="C73" t="s">
        <v>85</v>
      </c>
      <c r="D73" t="s">
        <v>86</v>
      </c>
      <c r="E73" t="s">
        <v>297</v>
      </c>
      <c r="F73" t="s">
        <v>298</v>
      </c>
      <c r="G73" t="s">
        <v>299</v>
      </c>
      <c r="H73" s="38">
        <v>44522</v>
      </c>
      <c r="I73" s="37">
        <v>2.2799999999999998</v>
      </c>
      <c r="J73" t="s">
        <v>90</v>
      </c>
      <c r="K73" s="37">
        <v>1.87</v>
      </c>
      <c r="L73" s="37">
        <v>0</v>
      </c>
      <c r="M73" s="37">
        <v>0</v>
      </c>
      <c r="N73" s="37">
        <v>0</v>
      </c>
      <c r="O73" s="37">
        <v>0</v>
      </c>
      <c r="P73" s="37">
        <v>-1.87</v>
      </c>
      <c r="Q73" t="s">
        <v>65</v>
      </c>
      <c r="R73" t="s">
        <v>58</v>
      </c>
      <c r="S73" t="s">
        <v>66</v>
      </c>
      <c r="T73" t="s">
        <v>54</v>
      </c>
    </row>
    <row r="74" spans="1:20">
      <c r="A74" t="s">
        <v>57</v>
      </c>
      <c r="B74" t="s">
        <v>58</v>
      </c>
      <c r="C74" t="s">
        <v>77</v>
      </c>
      <c r="D74" t="s">
        <v>78</v>
      </c>
      <c r="E74" t="s">
        <v>300</v>
      </c>
      <c r="F74" t="s">
        <v>301</v>
      </c>
      <c r="G74" t="s">
        <v>302</v>
      </c>
      <c r="H74" s="38">
        <v>44874</v>
      </c>
      <c r="I74" s="37">
        <v>310.49</v>
      </c>
      <c r="J74" t="s">
        <v>64</v>
      </c>
      <c r="K74" s="37">
        <v>309.99</v>
      </c>
      <c r="L74" s="37">
        <v>0</v>
      </c>
      <c r="M74" s="37">
        <v>0</v>
      </c>
      <c r="N74" s="37">
        <v>0</v>
      </c>
      <c r="O74" s="37">
        <v>0</v>
      </c>
      <c r="P74" s="37">
        <v>309.99</v>
      </c>
      <c r="Q74" t="s">
        <v>65</v>
      </c>
      <c r="R74" t="s">
        <v>58</v>
      </c>
      <c r="S74" t="s">
        <v>66</v>
      </c>
      <c r="T74" t="s">
        <v>54</v>
      </c>
    </row>
    <row r="75" spans="1:20">
      <c r="A75" t="s">
        <v>57</v>
      </c>
      <c r="B75" t="s">
        <v>58</v>
      </c>
      <c r="C75" t="s">
        <v>289</v>
      </c>
      <c r="D75" t="s">
        <v>290</v>
      </c>
      <c r="E75" t="s">
        <v>303</v>
      </c>
      <c r="F75" t="s">
        <v>304</v>
      </c>
      <c r="G75" t="s">
        <v>305</v>
      </c>
      <c r="H75" s="38">
        <v>42142</v>
      </c>
      <c r="I75" s="37">
        <v>36.6</v>
      </c>
      <c r="J75" t="s">
        <v>64</v>
      </c>
      <c r="K75" s="37">
        <v>30</v>
      </c>
      <c r="L75" s="37">
        <v>0</v>
      </c>
      <c r="M75" s="37">
        <v>0</v>
      </c>
      <c r="N75" s="37">
        <v>0</v>
      </c>
      <c r="O75" s="37">
        <v>0</v>
      </c>
      <c r="P75" s="37">
        <v>30</v>
      </c>
      <c r="Q75" t="s">
        <v>65</v>
      </c>
      <c r="R75" t="s">
        <v>58</v>
      </c>
      <c r="S75" t="s">
        <v>66</v>
      </c>
      <c r="T75" t="s">
        <v>54</v>
      </c>
    </row>
    <row r="76" spans="1:20">
      <c r="A76" t="s">
        <v>57</v>
      </c>
      <c r="B76" t="s">
        <v>58</v>
      </c>
      <c r="C76" t="s">
        <v>77</v>
      </c>
      <c r="D76" t="s">
        <v>78</v>
      </c>
      <c r="E76" t="s">
        <v>306</v>
      </c>
      <c r="F76" t="s">
        <v>307</v>
      </c>
      <c r="G76" t="s">
        <v>308</v>
      </c>
      <c r="H76" s="38">
        <v>44905</v>
      </c>
      <c r="I76" s="37">
        <v>693.34</v>
      </c>
      <c r="J76" t="s">
        <v>64</v>
      </c>
      <c r="K76" s="37">
        <v>660.32</v>
      </c>
      <c r="L76" s="37">
        <v>0</v>
      </c>
      <c r="M76" s="37">
        <v>0</v>
      </c>
      <c r="N76" s="37">
        <v>0</v>
      </c>
      <c r="O76" s="37">
        <v>0</v>
      </c>
      <c r="P76" s="37">
        <v>660.32</v>
      </c>
      <c r="Q76" t="s">
        <v>65</v>
      </c>
      <c r="R76" t="s">
        <v>58</v>
      </c>
      <c r="S76" t="s">
        <v>66</v>
      </c>
      <c r="T76" t="s">
        <v>54</v>
      </c>
    </row>
    <row r="77" spans="1:20">
      <c r="A77" t="s">
        <v>57</v>
      </c>
      <c r="B77" t="s">
        <v>58</v>
      </c>
      <c r="C77" t="s">
        <v>72</v>
      </c>
      <c r="D77" t="s">
        <v>73</v>
      </c>
      <c r="E77" t="s">
        <v>309</v>
      </c>
      <c r="F77" t="s">
        <v>310</v>
      </c>
      <c r="G77" t="s">
        <v>311</v>
      </c>
      <c r="H77" s="38">
        <v>44662</v>
      </c>
      <c r="I77" s="37">
        <v>56.12</v>
      </c>
      <c r="J77" t="s">
        <v>64</v>
      </c>
      <c r="K77" s="37">
        <v>46</v>
      </c>
      <c r="L77" s="37">
        <v>0</v>
      </c>
      <c r="M77" s="37">
        <v>0</v>
      </c>
      <c r="N77" s="37">
        <v>0</v>
      </c>
      <c r="O77" s="37">
        <v>0</v>
      </c>
      <c r="P77" s="37">
        <v>46</v>
      </c>
      <c r="Q77" t="s">
        <v>65</v>
      </c>
      <c r="R77" t="s">
        <v>58</v>
      </c>
      <c r="S77" t="s">
        <v>66</v>
      </c>
      <c r="T77" t="s">
        <v>54</v>
      </c>
    </row>
    <row r="78" spans="1:20">
      <c r="A78" t="s">
        <v>57</v>
      </c>
      <c r="B78" t="s">
        <v>58</v>
      </c>
      <c r="C78" t="s">
        <v>77</v>
      </c>
      <c r="D78" t="s">
        <v>78</v>
      </c>
      <c r="E78" t="s">
        <v>312</v>
      </c>
      <c r="F78" t="s">
        <v>313</v>
      </c>
      <c r="G78" t="s">
        <v>314</v>
      </c>
      <c r="H78" s="38">
        <v>44873</v>
      </c>
      <c r="I78" s="37">
        <v>430.03</v>
      </c>
      <c r="J78" t="s">
        <v>64</v>
      </c>
      <c r="K78" s="37">
        <v>429.46</v>
      </c>
      <c r="L78" s="37">
        <v>0</v>
      </c>
      <c r="M78" s="37">
        <v>0</v>
      </c>
      <c r="N78" s="37">
        <v>0</v>
      </c>
      <c r="O78" s="37">
        <v>0</v>
      </c>
      <c r="P78" s="37">
        <v>429.46</v>
      </c>
      <c r="Q78" t="s">
        <v>65</v>
      </c>
      <c r="R78" t="s">
        <v>58</v>
      </c>
      <c r="S78" t="s">
        <v>66</v>
      </c>
      <c r="T78" t="s">
        <v>54</v>
      </c>
    </row>
    <row r="79" spans="1:20">
      <c r="A79" t="s">
        <v>57</v>
      </c>
      <c r="B79" t="s">
        <v>58</v>
      </c>
      <c r="C79" t="s">
        <v>255</v>
      </c>
      <c r="D79" t="s">
        <v>78</v>
      </c>
      <c r="E79" t="s">
        <v>315</v>
      </c>
      <c r="F79" t="s">
        <v>316</v>
      </c>
      <c r="G79" t="s">
        <v>317</v>
      </c>
      <c r="H79" s="38">
        <v>44803</v>
      </c>
      <c r="I79" s="37">
        <v>642.12</v>
      </c>
      <c r="J79" t="s">
        <v>64</v>
      </c>
      <c r="K79" s="37">
        <v>526.33000000000004</v>
      </c>
      <c r="L79" s="37">
        <v>0</v>
      </c>
      <c r="M79" s="37">
        <v>0</v>
      </c>
      <c r="N79" s="37">
        <v>0</v>
      </c>
      <c r="O79" s="37">
        <v>0</v>
      </c>
      <c r="P79" s="37">
        <v>526.33000000000004</v>
      </c>
      <c r="Q79" t="s">
        <v>65</v>
      </c>
      <c r="R79" t="s">
        <v>58</v>
      </c>
      <c r="S79" t="s">
        <v>66</v>
      </c>
      <c r="T79" t="s">
        <v>54</v>
      </c>
    </row>
    <row r="80" spans="1:20">
      <c r="A80" t="s">
        <v>57</v>
      </c>
      <c r="B80" t="s">
        <v>58</v>
      </c>
      <c r="C80" t="s">
        <v>77</v>
      </c>
      <c r="D80" t="s">
        <v>78</v>
      </c>
      <c r="E80" t="s">
        <v>318</v>
      </c>
      <c r="F80" t="s">
        <v>319</v>
      </c>
      <c r="G80" t="s">
        <v>320</v>
      </c>
      <c r="H80" s="38">
        <v>44905</v>
      </c>
      <c r="I80" s="37">
        <v>174.86</v>
      </c>
      <c r="J80" t="s">
        <v>64</v>
      </c>
      <c r="K80" s="37">
        <v>166.53</v>
      </c>
      <c r="L80" s="37">
        <v>0</v>
      </c>
      <c r="M80" s="37">
        <v>0</v>
      </c>
      <c r="N80" s="37">
        <v>0</v>
      </c>
      <c r="O80" s="37">
        <v>0</v>
      </c>
      <c r="P80" s="37">
        <v>166.53</v>
      </c>
      <c r="Q80" t="s">
        <v>65</v>
      </c>
      <c r="R80" t="s">
        <v>58</v>
      </c>
      <c r="S80" t="s">
        <v>66</v>
      </c>
      <c r="T80" t="s">
        <v>54</v>
      </c>
    </row>
    <row r="81" spans="1:20">
      <c r="A81" t="s">
        <v>57</v>
      </c>
      <c r="B81" t="s">
        <v>58</v>
      </c>
      <c r="C81" t="s">
        <v>72</v>
      </c>
      <c r="D81" t="s">
        <v>73</v>
      </c>
      <c r="E81" t="s">
        <v>321</v>
      </c>
      <c r="F81" t="s">
        <v>322</v>
      </c>
      <c r="G81" t="s">
        <v>323</v>
      </c>
      <c r="H81" s="38">
        <v>44866</v>
      </c>
      <c r="I81" s="37">
        <v>36.6</v>
      </c>
      <c r="J81" t="s">
        <v>90</v>
      </c>
      <c r="K81" s="37">
        <v>30</v>
      </c>
      <c r="L81" s="37">
        <v>0</v>
      </c>
      <c r="M81" s="37">
        <v>0</v>
      </c>
      <c r="N81" s="37">
        <v>0</v>
      </c>
      <c r="O81" s="37">
        <v>0</v>
      </c>
      <c r="P81" s="37">
        <v>-30</v>
      </c>
      <c r="Q81" t="s">
        <v>65</v>
      </c>
      <c r="R81" t="s">
        <v>58</v>
      </c>
      <c r="S81" t="s">
        <v>66</v>
      </c>
      <c r="T81" t="s">
        <v>54</v>
      </c>
    </row>
    <row r="82" spans="1:20">
      <c r="A82" t="s">
        <v>57</v>
      </c>
      <c r="B82" t="s">
        <v>58</v>
      </c>
      <c r="C82" t="s">
        <v>278</v>
      </c>
      <c r="D82" t="s">
        <v>279</v>
      </c>
      <c r="E82" t="s">
        <v>324</v>
      </c>
      <c r="F82" t="s">
        <v>325</v>
      </c>
      <c r="G82" t="s">
        <v>326</v>
      </c>
      <c r="H82" s="38">
        <v>44671</v>
      </c>
      <c r="I82" s="37">
        <v>486</v>
      </c>
      <c r="J82" t="s">
        <v>90</v>
      </c>
      <c r="K82" s="37">
        <v>486</v>
      </c>
      <c r="L82" s="37">
        <v>0</v>
      </c>
      <c r="M82" s="37">
        <v>0</v>
      </c>
      <c r="N82" s="37">
        <v>0</v>
      </c>
      <c r="O82" s="37">
        <v>0</v>
      </c>
      <c r="P82" s="37">
        <v>-486</v>
      </c>
      <c r="Q82" t="s">
        <v>65</v>
      </c>
      <c r="R82" t="s">
        <v>58</v>
      </c>
      <c r="S82" t="s">
        <v>66</v>
      </c>
      <c r="T82" t="s">
        <v>54</v>
      </c>
    </row>
    <row r="83" spans="1:20">
      <c r="A83" t="s">
        <v>57</v>
      </c>
      <c r="B83" t="s">
        <v>58</v>
      </c>
      <c r="C83" t="s">
        <v>77</v>
      </c>
      <c r="D83" t="s">
        <v>78</v>
      </c>
      <c r="E83" t="s">
        <v>327</v>
      </c>
      <c r="F83" t="s">
        <v>328</v>
      </c>
      <c r="G83" t="s">
        <v>329</v>
      </c>
      <c r="H83" s="38">
        <v>44904</v>
      </c>
      <c r="I83" s="37">
        <v>830.03</v>
      </c>
      <c r="J83" t="s">
        <v>64</v>
      </c>
      <c r="K83" s="37">
        <v>790.5</v>
      </c>
      <c r="L83" s="37">
        <v>0</v>
      </c>
      <c r="M83" s="37">
        <v>0</v>
      </c>
      <c r="N83" s="37">
        <v>0</v>
      </c>
      <c r="O83" s="37">
        <v>0</v>
      </c>
      <c r="P83" s="37">
        <v>790.5</v>
      </c>
      <c r="Q83" t="s">
        <v>65</v>
      </c>
      <c r="R83" t="s">
        <v>58</v>
      </c>
      <c r="S83" t="s">
        <v>66</v>
      </c>
      <c r="T83" t="s">
        <v>54</v>
      </c>
    </row>
    <row r="84" spans="1:20">
      <c r="A84" t="s">
        <v>57</v>
      </c>
      <c r="B84" t="s">
        <v>58</v>
      </c>
      <c r="C84" t="s">
        <v>255</v>
      </c>
      <c r="D84" t="s">
        <v>78</v>
      </c>
      <c r="E84" t="s">
        <v>330</v>
      </c>
      <c r="F84" t="s">
        <v>331</v>
      </c>
      <c r="G84" t="s">
        <v>332</v>
      </c>
      <c r="H84" s="38">
        <v>44800</v>
      </c>
      <c r="I84" s="37">
        <v>549.33000000000004</v>
      </c>
      <c r="J84" t="s">
        <v>64</v>
      </c>
      <c r="K84" s="37">
        <v>450.27</v>
      </c>
      <c r="L84" s="37">
        <v>0</v>
      </c>
      <c r="M84" s="37">
        <v>0</v>
      </c>
      <c r="N84" s="37">
        <v>0</v>
      </c>
      <c r="O84" s="37">
        <v>0</v>
      </c>
      <c r="P84" s="37">
        <v>450.27</v>
      </c>
      <c r="Q84" t="s">
        <v>65</v>
      </c>
      <c r="R84" t="s">
        <v>58</v>
      </c>
      <c r="S84" t="s">
        <v>66</v>
      </c>
      <c r="T84" t="s">
        <v>54</v>
      </c>
    </row>
    <row r="85" spans="1:20">
      <c r="A85" t="s">
        <v>57</v>
      </c>
      <c r="B85" t="s">
        <v>58</v>
      </c>
      <c r="C85" t="s">
        <v>85</v>
      </c>
      <c r="D85" t="s">
        <v>86</v>
      </c>
      <c r="E85" t="s">
        <v>333</v>
      </c>
      <c r="F85" t="s">
        <v>334</v>
      </c>
      <c r="G85" t="s">
        <v>335</v>
      </c>
      <c r="H85" s="38">
        <v>44522</v>
      </c>
      <c r="I85" s="37">
        <v>2824.68</v>
      </c>
      <c r="J85" t="s">
        <v>90</v>
      </c>
      <c r="K85" s="37">
        <v>2337.16</v>
      </c>
      <c r="L85" s="37">
        <v>0</v>
      </c>
      <c r="M85" s="37">
        <v>0</v>
      </c>
      <c r="N85" s="37">
        <v>0</v>
      </c>
      <c r="O85" s="37">
        <v>0</v>
      </c>
      <c r="P85" s="37">
        <v>-2337.16</v>
      </c>
      <c r="Q85" t="s">
        <v>65</v>
      </c>
      <c r="R85" t="s">
        <v>58</v>
      </c>
      <c r="S85" t="s">
        <v>66</v>
      </c>
      <c r="T85" t="s">
        <v>54</v>
      </c>
    </row>
    <row r="86" spans="1:20">
      <c r="A86" t="s">
        <v>57</v>
      </c>
      <c r="B86" t="s">
        <v>58</v>
      </c>
      <c r="C86" t="s">
        <v>94</v>
      </c>
      <c r="D86" t="s">
        <v>95</v>
      </c>
      <c r="E86" t="s">
        <v>336</v>
      </c>
      <c r="F86" t="s">
        <v>337</v>
      </c>
      <c r="G86" t="s">
        <v>338</v>
      </c>
      <c r="H86" s="38">
        <v>42482</v>
      </c>
      <c r="I86" s="37">
        <v>584.49</v>
      </c>
      <c r="J86" t="s">
        <v>90</v>
      </c>
      <c r="K86" s="37">
        <v>531.07000000000005</v>
      </c>
      <c r="L86" s="37">
        <v>0</v>
      </c>
      <c r="M86" s="37">
        <v>0</v>
      </c>
      <c r="N86" s="37">
        <v>0</v>
      </c>
      <c r="O86" s="37">
        <v>0</v>
      </c>
      <c r="P86" s="37">
        <v>-531.07000000000005</v>
      </c>
      <c r="Q86" t="s">
        <v>65</v>
      </c>
      <c r="R86" t="s">
        <v>58</v>
      </c>
      <c r="S86" t="s">
        <v>66</v>
      </c>
      <c r="T86" t="s">
        <v>54</v>
      </c>
    </row>
    <row r="87" spans="1:20">
      <c r="A87" t="s">
        <v>57</v>
      </c>
      <c r="B87" t="s">
        <v>58</v>
      </c>
      <c r="C87" t="s">
        <v>339</v>
      </c>
      <c r="D87" t="s">
        <v>340</v>
      </c>
      <c r="E87" t="s">
        <v>341</v>
      </c>
      <c r="F87" t="s">
        <v>342</v>
      </c>
      <c r="G87" t="s">
        <v>343</v>
      </c>
      <c r="H87" s="38">
        <v>44825</v>
      </c>
      <c r="I87" s="37">
        <v>6222</v>
      </c>
      <c r="J87" t="s">
        <v>90</v>
      </c>
      <c r="K87" s="37">
        <v>5100</v>
      </c>
      <c r="L87" s="37">
        <v>0</v>
      </c>
      <c r="M87" s="37">
        <v>0</v>
      </c>
      <c r="N87" s="37">
        <v>0</v>
      </c>
      <c r="O87" s="37">
        <v>0</v>
      </c>
      <c r="P87" s="37">
        <v>-5100</v>
      </c>
      <c r="Q87" t="s">
        <v>65</v>
      </c>
      <c r="R87" t="s">
        <v>58</v>
      </c>
      <c r="S87" t="s">
        <v>66</v>
      </c>
      <c r="T87" t="s">
        <v>54</v>
      </c>
    </row>
    <row r="88" spans="1:20">
      <c r="A88" t="s">
        <v>57</v>
      </c>
      <c r="B88" t="s">
        <v>58</v>
      </c>
      <c r="C88" t="s">
        <v>119</v>
      </c>
      <c r="D88" t="s">
        <v>120</v>
      </c>
      <c r="E88" t="s">
        <v>344</v>
      </c>
      <c r="F88" t="s">
        <v>345</v>
      </c>
      <c r="G88" t="s">
        <v>346</v>
      </c>
      <c r="H88" s="38">
        <v>44494</v>
      </c>
      <c r="I88" s="37">
        <v>7.68</v>
      </c>
      <c r="J88" t="s">
        <v>90</v>
      </c>
      <c r="K88" s="37">
        <v>6.98</v>
      </c>
      <c r="L88" s="37">
        <v>0</v>
      </c>
      <c r="M88" s="37">
        <v>0</v>
      </c>
      <c r="N88" s="37">
        <v>0</v>
      </c>
      <c r="O88" s="37">
        <v>0</v>
      </c>
      <c r="P88" s="37">
        <v>-6.98</v>
      </c>
      <c r="Q88" t="s">
        <v>65</v>
      </c>
      <c r="R88" t="s">
        <v>58</v>
      </c>
      <c r="S88" t="s">
        <v>66</v>
      </c>
      <c r="T88" t="s">
        <v>54</v>
      </c>
    </row>
    <row r="89" spans="1:20">
      <c r="A89" t="s">
        <v>57</v>
      </c>
      <c r="B89" t="s">
        <v>58</v>
      </c>
      <c r="C89" t="s">
        <v>278</v>
      </c>
      <c r="D89" t="s">
        <v>279</v>
      </c>
      <c r="E89" t="s">
        <v>347</v>
      </c>
      <c r="F89" t="s">
        <v>348</v>
      </c>
      <c r="G89" t="s">
        <v>349</v>
      </c>
      <c r="H89" s="38">
        <v>44620</v>
      </c>
      <c r="I89" s="37">
        <v>486</v>
      </c>
      <c r="J89" t="s">
        <v>64</v>
      </c>
      <c r="K89" s="37">
        <v>486</v>
      </c>
      <c r="L89" s="37">
        <v>0</v>
      </c>
      <c r="M89" s="37">
        <v>0</v>
      </c>
      <c r="N89" s="37">
        <v>0</v>
      </c>
      <c r="O89" s="37">
        <v>398.36</v>
      </c>
      <c r="P89" s="37">
        <v>87.64</v>
      </c>
      <c r="Q89" t="s">
        <v>65</v>
      </c>
      <c r="R89" t="s">
        <v>58</v>
      </c>
      <c r="S89" t="s">
        <v>66</v>
      </c>
      <c r="T89" t="s">
        <v>54</v>
      </c>
    </row>
    <row r="90" spans="1:20">
      <c r="A90" t="s">
        <v>57</v>
      </c>
      <c r="B90" t="s">
        <v>58</v>
      </c>
      <c r="C90" t="s">
        <v>289</v>
      </c>
      <c r="D90" t="s">
        <v>290</v>
      </c>
      <c r="E90" t="s">
        <v>350</v>
      </c>
      <c r="F90" t="s">
        <v>351</v>
      </c>
      <c r="G90" t="s">
        <v>352</v>
      </c>
      <c r="H90" s="38">
        <v>44621</v>
      </c>
      <c r="I90" s="37">
        <v>41.72</v>
      </c>
      <c r="J90" t="s">
        <v>64</v>
      </c>
      <c r="K90" s="37">
        <v>34.200000000000003</v>
      </c>
      <c r="L90" s="37">
        <v>0</v>
      </c>
      <c r="M90" s="37">
        <v>0</v>
      </c>
      <c r="N90" s="37">
        <v>0</v>
      </c>
      <c r="O90" s="37">
        <v>0</v>
      </c>
      <c r="P90" s="37">
        <v>34.200000000000003</v>
      </c>
      <c r="Q90" t="s">
        <v>65</v>
      </c>
      <c r="R90" t="s">
        <v>58</v>
      </c>
      <c r="S90" t="s">
        <v>66</v>
      </c>
      <c r="T90" t="s">
        <v>54</v>
      </c>
    </row>
    <row r="91" spans="1:20">
      <c r="A91" t="s">
        <v>57</v>
      </c>
      <c r="B91" t="s">
        <v>58</v>
      </c>
      <c r="C91" t="s">
        <v>194</v>
      </c>
      <c r="D91" t="s">
        <v>195</v>
      </c>
      <c r="E91" t="s">
        <v>353</v>
      </c>
      <c r="F91" t="s">
        <v>354</v>
      </c>
      <c r="G91" t="s">
        <v>355</v>
      </c>
      <c r="H91" s="38">
        <v>44721</v>
      </c>
      <c r="I91" s="37">
        <v>140.96</v>
      </c>
      <c r="J91" t="s">
        <v>64</v>
      </c>
      <c r="K91" s="37">
        <v>115.54</v>
      </c>
      <c r="L91" s="37">
        <v>0</v>
      </c>
      <c r="M91" s="37">
        <v>0</v>
      </c>
      <c r="N91" s="37">
        <v>0</v>
      </c>
      <c r="O91" s="37">
        <v>61.13</v>
      </c>
      <c r="P91" s="37">
        <v>54.41</v>
      </c>
      <c r="Q91" t="s">
        <v>65</v>
      </c>
      <c r="R91" t="s">
        <v>58</v>
      </c>
      <c r="S91" t="s">
        <v>66</v>
      </c>
      <c r="T91" t="s">
        <v>54</v>
      </c>
    </row>
    <row r="92" spans="1:20">
      <c r="A92" t="s">
        <v>57</v>
      </c>
      <c r="B92" t="s">
        <v>58</v>
      </c>
      <c r="C92" t="s">
        <v>194</v>
      </c>
      <c r="D92" t="s">
        <v>195</v>
      </c>
      <c r="E92" t="s">
        <v>356</v>
      </c>
      <c r="F92" t="s">
        <v>357</v>
      </c>
      <c r="G92" t="s">
        <v>358</v>
      </c>
      <c r="H92" s="38">
        <v>44662</v>
      </c>
      <c r="I92" s="37">
        <v>15.35</v>
      </c>
      <c r="J92" t="s">
        <v>90</v>
      </c>
      <c r="K92" s="37">
        <v>15.35</v>
      </c>
      <c r="L92" s="37">
        <v>0</v>
      </c>
      <c r="M92" s="37">
        <v>0</v>
      </c>
      <c r="N92" s="37">
        <v>0</v>
      </c>
      <c r="O92" s="37">
        <v>0</v>
      </c>
      <c r="P92" s="37">
        <v>-15.35</v>
      </c>
      <c r="Q92" t="s">
        <v>65</v>
      </c>
      <c r="R92" t="s">
        <v>58</v>
      </c>
      <c r="S92" t="s">
        <v>66</v>
      </c>
      <c r="T92" t="s">
        <v>54</v>
      </c>
    </row>
    <row r="93" spans="1:20">
      <c r="A93" t="s">
        <v>57</v>
      </c>
      <c r="B93" t="s">
        <v>58</v>
      </c>
      <c r="C93" t="s">
        <v>210</v>
      </c>
      <c r="D93" t="s">
        <v>211</v>
      </c>
      <c r="E93" t="s">
        <v>359</v>
      </c>
      <c r="F93" t="s">
        <v>360</v>
      </c>
      <c r="G93" t="s">
        <v>361</v>
      </c>
      <c r="H93" s="38">
        <v>43024</v>
      </c>
      <c r="I93" s="37">
        <v>12.93</v>
      </c>
      <c r="J93" t="s">
        <v>90</v>
      </c>
      <c r="K93" s="37">
        <v>10.6</v>
      </c>
      <c r="L93" s="37">
        <v>0</v>
      </c>
      <c r="M93" s="37">
        <v>0</v>
      </c>
      <c r="N93" s="37">
        <v>0</v>
      </c>
      <c r="O93" s="37">
        <v>0</v>
      </c>
      <c r="P93" s="37">
        <v>-10.6</v>
      </c>
      <c r="Q93" t="s">
        <v>65</v>
      </c>
      <c r="R93" t="s">
        <v>58</v>
      </c>
      <c r="S93" t="s">
        <v>66</v>
      </c>
      <c r="T93" t="s">
        <v>54</v>
      </c>
    </row>
    <row r="94" spans="1:20">
      <c r="A94" t="s">
        <v>57</v>
      </c>
      <c r="B94" t="s">
        <v>58</v>
      </c>
      <c r="C94" t="s">
        <v>77</v>
      </c>
      <c r="D94" t="s">
        <v>78</v>
      </c>
      <c r="E94" t="s">
        <v>362</v>
      </c>
      <c r="F94" t="s">
        <v>363</v>
      </c>
      <c r="G94" t="s">
        <v>364</v>
      </c>
      <c r="H94" s="38">
        <v>44875</v>
      </c>
      <c r="I94" s="37">
        <v>40.49</v>
      </c>
      <c r="J94" t="s">
        <v>64</v>
      </c>
      <c r="K94" s="37">
        <v>39.99</v>
      </c>
      <c r="L94" s="37">
        <v>0</v>
      </c>
      <c r="M94" s="37">
        <v>0</v>
      </c>
      <c r="N94" s="37">
        <v>0</v>
      </c>
      <c r="O94" s="37">
        <v>0</v>
      </c>
      <c r="P94" s="37">
        <v>39.99</v>
      </c>
      <c r="Q94" t="s">
        <v>65</v>
      </c>
      <c r="R94" t="s">
        <v>58</v>
      </c>
      <c r="S94" t="s">
        <v>66</v>
      </c>
      <c r="T94" t="s">
        <v>54</v>
      </c>
    </row>
    <row r="95" spans="1:20">
      <c r="A95" t="s">
        <v>57</v>
      </c>
      <c r="B95" t="s">
        <v>58</v>
      </c>
      <c r="C95" t="s">
        <v>77</v>
      </c>
      <c r="D95" t="s">
        <v>78</v>
      </c>
      <c r="E95" t="s">
        <v>365</v>
      </c>
      <c r="F95" t="s">
        <v>366</v>
      </c>
      <c r="G95" t="s">
        <v>367</v>
      </c>
      <c r="H95" s="38">
        <v>44875</v>
      </c>
      <c r="I95" s="37">
        <v>340.53</v>
      </c>
      <c r="J95" t="s">
        <v>64</v>
      </c>
      <c r="K95" s="37">
        <v>338.6</v>
      </c>
      <c r="L95" s="37">
        <v>0</v>
      </c>
      <c r="M95" s="37">
        <v>0</v>
      </c>
      <c r="N95" s="37">
        <v>0</v>
      </c>
      <c r="O95" s="37">
        <v>0</v>
      </c>
      <c r="P95" s="37">
        <v>338.6</v>
      </c>
      <c r="Q95" t="s">
        <v>65</v>
      </c>
      <c r="R95" t="s">
        <v>58</v>
      </c>
      <c r="S95" t="s">
        <v>66</v>
      </c>
      <c r="T95" t="s">
        <v>54</v>
      </c>
    </row>
    <row r="96" spans="1:20">
      <c r="A96" t="s">
        <v>57</v>
      </c>
      <c r="B96" t="s">
        <v>58</v>
      </c>
      <c r="C96" t="s">
        <v>94</v>
      </c>
      <c r="D96" t="s">
        <v>95</v>
      </c>
      <c r="E96" t="s">
        <v>368</v>
      </c>
      <c r="F96" t="s">
        <v>369</v>
      </c>
      <c r="G96" t="s">
        <v>370</v>
      </c>
      <c r="H96" s="38">
        <v>42415</v>
      </c>
      <c r="I96" s="37">
        <v>1763.76</v>
      </c>
      <c r="J96" t="s">
        <v>90</v>
      </c>
      <c r="K96" s="37">
        <v>1603.39</v>
      </c>
      <c r="L96" s="37">
        <v>0</v>
      </c>
      <c r="M96" s="37">
        <v>0</v>
      </c>
      <c r="N96" s="37">
        <v>0</v>
      </c>
      <c r="O96" s="37">
        <v>0</v>
      </c>
      <c r="P96" s="37">
        <v>-1603.39</v>
      </c>
      <c r="Q96" t="s">
        <v>65</v>
      </c>
      <c r="R96" t="s">
        <v>58</v>
      </c>
      <c r="S96" t="s">
        <v>66</v>
      </c>
      <c r="T96" t="s">
        <v>54</v>
      </c>
    </row>
    <row r="97" spans="1:20">
      <c r="A97" t="s">
        <v>57</v>
      </c>
      <c r="B97" t="s">
        <v>58</v>
      </c>
      <c r="C97" t="s">
        <v>371</v>
      </c>
      <c r="D97" t="s">
        <v>372</v>
      </c>
      <c r="E97" t="s">
        <v>373</v>
      </c>
      <c r="F97" t="s">
        <v>374</v>
      </c>
      <c r="G97" t="s">
        <v>375</v>
      </c>
      <c r="H97" s="38">
        <v>44482</v>
      </c>
      <c r="I97" s="37">
        <v>7.25</v>
      </c>
      <c r="J97" t="s">
        <v>90</v>
      </c>
      <c r="K97" s="37">
        <v>5.94</v>
      </c>
      <c r="L97" s="37">
        <v>0</v>
      </c>
      <c r="M97" s="37">
        <v>0</v>
      </c>
      <c r="N97" s="37">
        <v>0</v>
      </c>
      <c r="O97" s="37">
        <v>0</v>
      </c>
      <c r="P97" s="37">
        <v>-5.94</v>
      </c>
      <c r="Q97" t="s">
        <v>65</v>
      </c>
      <c r="R97" t="s">
        <v>58</v>
      </c>
      <c r="S97" t="s">
        <v>66</v>
      </c>
      <c r="T97" t="s">
        <v>54</v>
      </c>
    </row>
    <row r="98" spans="1:20">
      <c r="A98" t="s">
        <v>57</v>
      </c>
      <c r="B98" t="s">
        <v>58</v>
      </c>
      <c r="C98" t="s">
        <v>241</v>
      </c>
      <c r="D98" t="s">
        <v>242</v>
      </c>
      <c r="E98" t="s">
        <v>376</v>
      </c>
      <c r="F98" t="s">
        <v>377</v>
      </c>
      <c r="G98" t="s">
        <v>378</v>
      </c>
      <c r="H98" s="38">
        <v>44551</v>
      </c>
      <c r="I98" s="37">
        <v>420</v>
      </c>
      <c r="J98" t="s">
        <v>64</v>
      </c>
      <c r="K98" s="37">
        <v>400</v>
      </c>
      <c r="L98" s="37">
        <v>0</v>
      </c>
      <c r="M98" s="37">
        <v>0</v>
      </c>
      <c r="N98" s="37">
        <v>0</v>
      </c>
      <c r="O98" s="37">
        <v>300</v>
      </c>
      <c r="P98" s="37">
        <v>100</v>
      </c>
      <c r="Q98" t="s">
        <v>65</v>
      </c>
      <c r="R98" t="s">
        <v>58</v>
      </c>
      <c r="S98" t="s">
        <v>66</v>
      </c>
      <c r="T98" t="s">
        <v>54</v>
      </c>
    </row>
    <row r="99" spans="1:20">
      <c r="A99" t="s">
        <v>57</v>
      </c>
      <c r="B99" t="s">
        <v>58</v>
      </c>
      <c r="C99" t="s">
        <v>119</v>
      </c>
      <c r="D99" t="s">
        <v>120</v>
      </c>
      <c r="E99" t="s">
        <v>379</v>
      </c>
      <c r="F99" t="s">
        <v>380</v>
      </c>
      <c r="G99" t="s">
        <v>381</v>
      </c>
      <c r="H99" s="38">
        <v>44494</v>
      </c>
      <c r="I99" s="37">
        <v>35.22</v>
      </c>
      <c r="J99" t="s">
        <v>90</v>
      </c>
      <c r="K99" s="37">
        <v>32.020000000000003</v>
      </c>
      <c r="L99" s="37">
        <v>0</v>
      </c>
      <c r="M99" s="37">
        <v>0</v>
      </c>
      <c r="N99" s="37">
        <v>0</v>
      </c>
      <c r="O99" s="37">
        <v>0</v>
      </c>
      <c r="P99" s="37">
        <v>-32.020000000000003</v>
      </c>
      <c r="Q99" t="s">
        <v>65</v>
      </c>
      <c r="R99" t="s">
        <v>58</v>
      </c>
      <c r="S99" t="s">
        <v>66</v>
      </c>
      <c r="T99" t="s">
        <v>54</v>
      </c>
    </row>
    <row r="100" spans="1:20">
      <c r="A100" t="s">
        <v>57</v>
      </c>
      <c r="B100" t="s">
        <v>58</v>
      </c>
      <c r="C100" t="s">
        <v>119</v>
      </c>
      <c r="D100" t="s">
        <v>120</v>
      </c>
      <c r="E100" t="s">
        <v>382</v>
      </c>
      <c r="F100" t="s">
        <v>383</v>
      </c>
      <c r="G100" t="s">
        <v>384</v>
      </c>
      <c r="H100" s="38">
        <v>44494</v>
      </c>
      <c r="I100" s="37">
        <v>240.32</v>
      </c>
      <c r="J100" t="s">
        <v>90</v>
      </c>
      <c r="K100" s="37">
        <v>218.47</v>
      </c>
      <c r="L100" s="37">
        <v>0</v>
      </c>
      <c r="M100" s="37">
        <v>0</v>
      </c>
      <c r="N100" s="37">
        <v>0</v>
      </c>
      <c r="O100" s="37">
        <v>0</v>
      </c>
      <c r="P100" s="37">
        <v>-218.47</v>
      </c>
      <c r="Q100" t="s">
        <v>65</v>
      </c>
      <c r="R100" t="s">
        <v>58</v>
      </c>
      <c r="S100" t="s">
        <v>66</v>
      </c>
      <c r="T100" t="s">
        <v>54</v>
      </c>
    </row>
    <row r="101" spans="1:20">
      <c r="A101" t="s">
        <v>57</v>
      </c>
      <c r="B101" t="s">
        <v>58</v>
      </c>
      <c r="C101" t="s">
        <v>385</v>
      </c>
      <c r="D101" t="s">
        <v>386</v>
      </c>
      <c r="E101" t="s">
        <v>387</v>
      </c>
      <c r="F101" t="s">
        <v>388</v>
      </c>
      <c r="G101" t="s">
        <v>389</v>
      </c>
      <c r="H101" s="38">
        <v>44742</v>
      </c>
      <c r="I101" s="37">
        <v>15000</v>
      </c>
      <c r="J101" t="s">
        <v>64</v>
      </c>
      <c r="K101" s="37">
        <v>12295.08</v>
      </c>
      <c r="L101" s="37">
        <v>0</v>
      </c>
      <c r="M101" s="37">
        <v>0</v>
      </c>
      <c r="N101" s="37">
        <v>0</v>
      </c>
      <c r="O101" s="37">
        <v>0</v>
      </c>
      <c r="P101" s="37">
        <v>12295.08</v>
      </c>
      <c r="Q101" t="s">
        <v>65</v>
      </c>
      <c r="R101" t="s">
        <v>58</v>
      </c>
      <c r="S101" t="s">
        <v>66</v>
      </c>
      <c r="T101" t="s">
        <v>54</v>
      </c>
    </row>
    <row r="102" spans="1:20">
      <c r="A102" t="s">
        <v>57</v>
      </c>
      <c r="B102" t="s">
        <v>58</v>
      </c>
      <c r="C102" t="s">
        <v>339</v>
      </c>
      <c r="D102" t="s">
        <v>340</v>
      </c>
      <c r="E102" t="s">
        <v>390</v>
      </c>
      <c r="F102" t="s">
        <v>391</v>
      </c>
      <c r="G102" t="s">
        <v>392</v>
      </c>
      <c r="H102" s="38">
        <v>44804</v>
      </c>
      <c r="I102" s="37">
        <v>6222</v>
      </c>
      <c r="J102" t="s">
        <v>64</v>
      </c>
      <c r="K102" s="37">
        <v>5100</v>
      </c>
      <c r="L102" s="37">
        <v>0</v>
      </c>
      <c r="M102" s="37">
        <v>0</v>
      </c>
      <c r="N102" s="37">
        <v>0</v>
      </c>
      <c r="O102" s="37">
        <v>0</v>
      </c>
      <c r="P102" s="37">
        <v>5100</v>
      </c>
      <c r="Q102" t="s">
        <v>65</v>
      </c>
      <c r="R102" t="s">
        <v>58</v>
      </c>
      <c r="S102" t="s">
        <v>66</v>
      </c>
      <c r="T102" t="s">
        <v>54</v>
      </c>
    </row>
    <row r="103" spans="1:20">
      <c r="A103" t="s">
        <v>57</v>
      </c>
      <c r="B103" t="s">
        <v>58</v>
      </c>
      <c r="C103" t="s">
        <v>85</v>
      </c>
      <c r="D103" t="s">
        <v>86</v>
      </c>
      <c r="E103" t="s">
        <v>393</v>
      </c>
      <c r="F103" t="s">
        <v>394</v>
      </c>
      <c r="G103" t="s">
        <v>395</v>
      </c>
      <c r="H103" s="38">
        <v>44522</v>
      </c>
      <c r="I103" s="37">
        <v>152.07</v>
      </c>
      <c r="J103" t="s">
        <v>90</v>
      </c>
      <c r="K103" s="37">
        <v>146.53</v>
      </c>
      <c r="L103" s="37">
        <v>0</v>
      </c>
      <c r="M103" s="37">
        <v>0</v>
      </c>
      <c r="N103" s="37">
        <v>0</v>
      </c>
      <c r="O103" s="37">
        <v>0</v>
      </c>
      <c r="P103" s="37">
        <v>-146.53</v>
      </c>
      <c r="Q103" t="s">
        <v>65</v>
      </c>
      <c r="R103" t="s">
        <v>58</v>
      </c>
      <c r="S103" t="s">
        <v>66</v>
      </c>
      <c r="T103" t="s">
        <v>54</v>
      </c>
    </row>
    <row r="104" spans="1:20">
      <c r="A104" t="s">
        <v>57</v>
      </c>
      <c r="B104" t="s">
        <v>58</v>
      </c>
      <c r="C104" t="s">
        <v>241</v>
      </c>
      <c r="D104" t="s">
        <v>242</v>
      </c>
      <c r="E104" t="s">
        <v>396</v>
      </c>
      <c r="F104" t="s">
        <v>397</v>
      </c>
      <c r="G104" t="s">
        <v>398</v>
      </c>
      <c r="H104" s="38">
        <v>44553</v>
      </c>
      <c r="I104" s="37">
        <v>105</v>
      </c>
      <c r="J104" t="s">
        <v>90</v>
      </c>
      <c r="K104" s="37">
        <v>100</v>
      </c>
      <c r="L104" s="37">
        <v>0</v>
      </c>
      <c r="M104" s="37">
        <v>0</v>
      </c>
      <c r="N104" s="37">
        <v>0</v>
      </c>
      <c r="O104" s="37">
        <v>0</v>
      </c>
      <c r="P104" s="37">
        <v>-100</v>
      </c>
      <c r="Q104" t="s">
        <v>65</v>
      </c>
      <c r="R104" t="s">
        <v>58</v>
      </c>
      <c r="S104" t="s">
        <v>66</v>
      </c>
      <c r="T104" t="s">
        <v>54</v>
      </c>
    </row>
    <row r="105" spans="1:20">
      <c r="A105" t="s">
        <v>57</v>
      </c>
      <c r="B105" t="s">
        <v>58</v>
      </c>
      <c r="C105" t="s">
        <v>371</v>
      </c>
      <c r="D105" t="s">
        <v>372</v>
      </c>
      <c r="E105" t="s">
        <v>399</v>
      </c>
      <c r="F105" t="s">
        <v>400</v>
      </c>
      <c r="G105" t="s">
        <v>401</v>
      </c>
      <c r="H105" s="38">
        <v>44613</v>
      </c>
      <c r="I105" s="37">
        <v>390.42</v>
      </c>
      <c r="J105" t="s">
        <v>64</v>
      </c>
      <c r="K105" s="37">
        <v>320.02</v>
      </c>
      <c r="L105" s="37">
        <v>0</v>
      </c>
      <c r="M105" s="37">
        <v>0</v>
      </c>
      <c r="N105" s="37">
        <v>0</v>
      </c>
      <c r="O105" s="37">
        <v>314.08</v>
      </c>
      <c r="P105" s="37">
        <v>5.94</v>
      </c>
      <c r="Q105" t="s">
        <v>65</v>
      </c>
      <c r="R105" t="s">
        <v>58</v>
      </c>
      <c r="S105" t="s">
        <v>66</v>
      </c>
      <c r="T105" t="s">
        <v>54</v>
      </c>
    </row>
    <row r="106" spans="1:20">
      <c r="A106" t="s">
        <v>57</v>
      </c>
      <c r="B106" t="s">
        <v>58</v>
      </c>
      <c r="C106" t="s">
        <v>241</v>
      </c>
      <c r="D106" t="s">
        <v>242</v>
      </c>
      <c r="E106" t="s">
        <v>402</v>
      </c>
      <c r="F106" t="s">
        <v>403</v>
      </c>
      <c r="G106" t="s">
        <v>404</v>
      </c>
      <c r="H106" s="38">
        <v>44795</v>
      </c>
      <c r="I106" s="37">
        <v>1050</v>
      </c>
      <c r="J106" t="s">
        <v>64</v>
      </c>
      <c r="K106" s="37">
        <v>1000</v>
      </c>
      <c r="L106" s="37">
        <v>0</v>
      </c>
      <c r="M106" s="37">
        <v>0</v>
      </c>
      <c r="N106" s="37">
        <v>0</v>
      </c>
      <c r="O106" s="37">
        <v>775</v>
      </c>
      <c r="P106" s="37">
        <v>225</v>
      </c>
      <c r="Q106" t="s">
        <v>65</v>
      </c>
      <c r="R106" t="s">
        <v>58</v>
      </c>
      <c r="S106" t="s">
        <v>66</v>
      </c>
      <c r="T106" t="s">
        <v>54</v>
      </c>
    </row>
    <row r="107" spans="1:20">
      <c r="P107" s="37">
        <f>SUM(P8:P106)</f>
        <v>13261.729999999998</v>
      </c>
    </row>
  </sheetData>
  <autoFilter ref="A7:T7"/>
  <mergeCells count="17">
    <mergeCell ref="A5:B5"/>
    <mergeCell ref="C5:D5"/>
    <mergeCell ref="E5:I5"/>
    <mergeCell ref="A6:A7"/>
    <mergeCell ref="B6:B7"/>
    <mergeCell ref="C6:C7"/>
    <mergeCell ref="D6:D7"/>
    <mergeCell ref="G6:J6"/>
    <mergeCell ref="O6:O7"/>
    <mergeCell ref="P6:P7"/>
    <mergeCell ref="R5:S5"/>
    <mergeCell ref="L5:O5"/>
    <mergeCell ref="K5:K7"/>
    <mergeCell ref="Q6:Q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zoomScale="85" zoomScaleNormal="85" workbookViewId="0">
      <selection activeCell="A3" sqref="A3"/>
    </sheetView>
  </sheetViews>
  <sheetFormatPr defaultRowHeight="1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>
      <c r="A1" s="8"/>
      <c r="B1" s="8"/>
      <c r="C1" s="8"/>
    </row>
    <row r="2" spans="1:3" ht="19.5" customHeight="1">
      <c r="A2" s="9"/>
      <c r="B2" s="9"/>
      <c r="C2" s="9"/>
    </row>
    <row r="3" spans="1:3" ht="34.5" customHeight="1">
      <c r="A3" s="21" t="s">
        <v>14</v>
      </c>
      <c r="B3" s="21" t="s">
        <v>15</v>
      </c>
    </row>
    <row r="4" spans="1:3" ht="36.950000000000003" customHeight="1">
      <c r="A4" s="22" t="s">
        <v>4</v>
      </c>
      <c r="B4" s="22"/>
    </row>
    <row r="5" spans="1:3" ht="16.5" customHeight="1">
      <c r="A5" s="23" t="s">
        <v>33</v>
      </c>
      <c r="B5" s="24" t="s">
        <v>34</v>
      </c>
    </row>
    <row r="6" spans="1:3" ht="66" customHeight="1">
      <c r="A6" s="25" t="s">
        <v>40</v>
      </c>
      <c r="B6" s="26" t="s">
        <v>41</v>
      </c>
    </row>
    <row r="7" spans="1:3" ht="26.25" customHeight="1">
      <c r="A7" s="27" t="s">
        <v>42</v>
      </c>
      <c r="B7" s="28" t="s">
        <v>43</v>
      </c>
    </row>
    <row r="8" spans="1:3" ht="37.5" customHeight="1">
      <c r="A8" s="27" t="s">
        <v>44</v>
      </c>
      <c r="B8" s="28" t="s">
        <v>45</v>
      </c>
    </row>
    <row r="9" spans="1:3" ht="57" customHeight="1">
      <c r="A9" s="27" t="s">
        <v>46</v>
      </c>
      <c r="B9" s="28" t="s">
        <v>47</v>
      </c>
    </row>
    <row r="10" spans="1:3" ht="47.25" customHeight="1">
      <c r="A10" s="29" t="s">
        <v>48</v>
      </c>
      <c r="B10" s="28" t="s">
        <v>49</v>
      </c>
    </row>
    <row r="11" spans="1:3" ht="86.25" customHeight="1">
      <c r="A11" s="30" t="s">
        <v>16</v>
      </c>
      <c r="B11" s="31" t="s">
        <v>17</v>
      </c>
    </row>
    <row r="12" spans="1:3" ht="29.25" customHeight="1">
      <c r="A12" s="32" t="s">
        <v>50</v>
      </c>
      <c r="B12" s="33" t="s">
        <v>51</v>
      </c>
    </row>
    <row r="13" spans="1:3" ht="45.75" customHeight="1">
      <c r="A13" s="34" t="s">
        <v>25</v>
      </c>
      <c r="B13" s="34"/>
    </row>
    <row r="14" spans="1:3" ht="79.5" customHeight="1">
      <c r="A14" s="35" t="s">
        <v>26</v>
      </c>
      <c r="B14" s="36" t="s">
        <v>27</v>
      </c>
    </row>
    <row r="15" spans="1:3" ht="82.5" customHeight="1">
      <c r="A15" s="35" t="s">
        <v>28</v>
      </c>
      <c r="B15" s="36" t="s">
        <v>29</v>
      </c>
    </row>
    <row r="16" spans="1:3">
      <c r="B16"/>
    </row>
    <row r="17" spans="2:2">
      <c r="B17"/>
    </row>
    <row r="18" spans="2:2">
      <c r="B18"/>
    </row>
    <row r="19" spans="2:2">
      <c r="B19"/>
    </row>
    <row r="20" spans="2:2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2023-04-08T09:32:09Z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